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erver2020\共用\安全機器普及状況及び需要開発推進運動\令和６年度　安全機器等調査関係\③令和6年度「安全機器普及状況及び需要開発推進運動」調査報告書の提出について\"/>
    </mc:Choice>
  </mc:AlternateContent>
  <bookViews>
    <workbookView xWindow="0" yWindow="0" windowWidth="23040" windowHeight="8304" tabRatio="807" activeTab="3"/>
  </bookViews>
  <sheets>
    <sheet name="お願い" sheetId="29" r:id="rId1"/>
    <sheet name="2P 記入例(保安) " sheetId="30" r:id="rId2"/>
    <sheet name="3P記入例(需要開発・競エネ)  (3)" sheetId="32" r:id="rId3"/>
    <sheet name="4P 調査票(保安) " sheetId="33" r:id="rId4"/>
    <sheet name="5P調査票(需要開発・競エネ) " sheetId="34" r:id="rId5"/>
    <sheet name="販売事業者様および販売事業所様データ反映シート" sheetId="25" r:id="rId6"/>
  </sheets>
  <definedNames>
    <definedName name="_xlnm.Print_Area" localSheetId="1">'2P 記入例(保安) '!$A$1:$AJ$53</definedName>
    <definedName name="_xlnm.Print_Area" localSheetId="2">'3P記入例(需要開発・競エネ)  (3)'!$A$1:$AQ$33</definedName>
    <definedName name="_xlnm.Print_Area" localSheetId="3">'4P 調査票(保安) '!$A$1:$AB$48</definedName>
    <definedName name="_xlnm.Print_Area" localSheetId="4">'5P調査票(需要開発・競エネ) '!$A$1:$AS$33</definedName>
    <definedName name="_xlnm.Print_Area" localSheetId="0">お願い!$A$1:$AJ$53</definedName>
  </definedNames>
  <calcPr calcId="162913"/>
</workbook>
</file>

<file path=xl/calcChain.xml><?xml version="1.0" encoding="utf-8"?>
<calcChain xmlns="http://schemas.openxmlformats.org/spreadsheetml/2006/main">
  <c r="DC8" i="25" l="1"/>
  <c r="DD8" i="25" s="1"/>
  <c r="DG8" i="25"/>
  <c r="DH8" i="25" s="1"/>
  <c r="DI8" i="25"/>
  <c r="DJ8" i="25" s="1"/>
  <c r="DE8" i="25"/>
  <c r="DF8" i="25" s="1"/>
  <c r="DA8" i="25"/>
  <c r="CZ8" i="25"/>
  <c r="CY8" i="25"/>
  <c r="CX8" i="25"/>
  <c r="CW8" i="25"/>
  <c r="CV8" i="25"/>
  <c r="CU8" i="25"/>
  <c r="CT8" i="25"/>
  <c r="CS8" i="25"/>
  <c r="CR8" i="25"/>
  <c r="CK8" i="25"/>
  <c r="CL8" i="25"/>
  <c r="CI8" i="25"/>
  <c r="CH8" i="25"/>
  <c r="CF8" i="25"/>
  <c r="CE8" i="25"/>
  <c r="BX8" i="25"/>
  <c r="BV8" i="25"/>
  <c r="BU8" i="25"/>
  <c r="BS8" i="25"/>
  <c r="BQ8" i="25"/>
  <c r="BP8" i="25"/>
  <c r="BN8" i="25"/>
  <c r="BL8" i="25"/>
  <c r="BK8" i="25"/>
  <c r="BF8" i="25" l="1"/>
  <c r="BE8" i="25"/>
  <c r="BC8" i="25"/>
  <c r="BB8" i="25"/>
  <c r="AZ8" i="25"/>
  <c r="AY8" i="25"/>
  <c r="AS8" i="25"/>
  <c r="AQ8" i="25"/>
  <c r="AO8" i="25"/>
  <c r="AM8" i="25"/>
  <c r="AK8" i="25"/>
  <c r="AI8" i="25"/>
  <c r="AG8" i="25"/>
  <c r="AF8" i="25"/>
  <c r="AD8" i="25"/>
  <c r="AC8" i="25"/>
  <c r="AB8" i="25"/>
  <c r="Z8" i="25"/>
  <c r="Y8" i="25"/>
  <c r="W8" i="25"/>
  <c r="V8" i="25"/>
  <c r="T8" i="25"/>
  <c r="R8" i="25"/>
  <c r="Q8" i="25"/>
  <c r="O8" i="25"/>
  <c r="N8" i="25"/>
  <c r="M8" i="25"/>
  <c r="I8" i="25"/>
  <c r="G8" i="25"/>
  <c r="E8" i="25"/>
  <c r="B8" i="25"/>
  <c r="C8" i="25"/>
  <c r="D8" i="25" s="1"/>
  <c r="Z40" i="33"/>
  <c r="W40" i="33"/>
  <c r="V40" i="33"/>
  <c r="T40" i="33"/>
  <c r="P41" i="33"/>
  <c r="P40" i="33"/>
  <c r="L41" i="33"/>
  <c r="L40" i="33"/>
  <c r="J40" i="33"/>
  <c r="G40" i="33"/>
  <c r="W8" i="33"/>
  <c r="H15" i="33"/>
  <c r="H18" i="33"/>
  <c r="BH8" i="25" l="1"/>
  <c r="K8" i="25"/>
  <c r="J8" i="25" s="1"/>
  <c r="F8" i="25" l="1"/>
  <c r="H8" i="25"/>
  <c r="DB8" i="25"/>
  <c r="L8" i="25" l="1"/>
  <c r="CO8" i="25"/>
  <c r="CN8" i="25"/>
  <c r="CM8" i="25"/>
  <c r="CJ8" i="25"/>
  <c r="CG8" i="25"/>
  <c r="CC8" i="25"/>
  <c r="CA8" i="25"/>
  <c r="BZ8" i="25"/>
  <c r="BY8" i="25"/>
  <c r="BW8" i="25"/>
  <c r="BT8" i="25"/>
  <c r="BR8" i="25"/>
  <c r="BO8" i="25"/>
  <c r="BM8" i="25"/>
  <c r="BI8" i="25"/>
  <c r="BG8" i="25"/>
  <c r="BD8" i="25"/>
  <c r="BA8" i="25"/>
  <c r="AW8" i="25"/>
  <c r="AU8" i="25"/>
  <c r="AT8" i="25"/>
  <c r="AR8" i="25"/>
  <c r="AP8" i="25"/>
  <c r="AN8" i="25"/>
  <c r="AL8" i="25"/>
  <c r="AJ8" i="25"/>
  <c r="AE8" i="25"/>
  <c r="AA8" i="25"/>
  <c r="X8" i="25"/>
  <c r="S8" i="25"/>
  <c r="P8" i="25"/>
  <c r="AH8" i="25"/>
  <c r="CP8" i="25" l="1"/>
  <c r="AX8" i="25"/>
  <c r="U8" i="25"/>
  <c r="CD8" i="25"/>
  <c r="BJ8" i="25"/>
  <c r="AV8" i="25"/>
  <c r="CB8" i="25"/>
</calcChain>
</file>

<file path=xl/comments1.xml><?xml version="1.0" encoding="utf-8"?>
<comments xmlns="http://schemas.openxmlformats.org/spreadsheetml/2006/main">
  <authors>
    <author>T_SEYA</author>
  </authors>
  <commentList>
    <comment ref="AK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O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S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<sst xmlns="http://schemas.openxmlformats.org/spreadsheetml/2006/main" count="541" uniqueCount="268">
  <si>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</si>
  <si>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</si>
  <si>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</si>
  <si>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</si>
  <si>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</si>
  <si>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</si>
  <si>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</si>
  <si>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</si>
  <si>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</si>
  <si>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</si>
  <si>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</si>
  <si>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</si>
  <si>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</si>
  <si>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</si>
  <si>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</si>
  <si>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</si>
  <si>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</si>
  <si>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</si>
  <si>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</si>
  <si>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</si>
  <si>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</si>
  <si>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</si>
  <si>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</si>
  <si>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</si>
  <si>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</si>
  <si>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</si>
  <si>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</si>
  <si>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</si>
  <si>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連動済</t>
    <rPh sb="0" eb="2">
      <t>レンドウ</t>
    </rPh>
    <rPh sb="2" eb="3">
      <t>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</si>
  <si>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</si>
  <si>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</si>
  <si>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</si>
  <si>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</si>
  <si>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</si>
  <si>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</si>
  <si>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</si>
  <si>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</si>
  <si>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</si>
  <si>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</si>
  <si>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</si>
  <si>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設置不要</t>
    <rPh sb="0" eb="2">
      <t>セッチ</t>
    </rPh>
    <rPh sb="2" eb="4">
      <t>フヨウ</t>
    </rPh>
    <phoneticPr fontId="4"/>
  </si>
  <si>
    <t>①</t>
    <phoneticPr fontId="3"/>
  </si>
  <si>
    <t>②</t>
    <phoneticPr fontId="3"/>
  </si>
  <si>
    <t>販売事業所名</t>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</si>
  <si>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</si>
  <si>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</si>
  <si>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</si>
  <si>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</si>
  <si>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</si>
  <si>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</si>
  <si>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</si>
  <si>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</si>
  <si>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</si>
  <si>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</si>
  <si>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</si>
  <si>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</si>
  <si>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</si>
  <si>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</si>
  <si>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</si>
  <si>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</si>
  <si>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</si>
  <si>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</si>
  <si>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</si>
  <si>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</si>
  <si>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</si>
  <si>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</si>
  <si>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</si>
  <si>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</si>
  <si>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t>注：排気筒については、構造的に排気筒の取替えが不可能な場合はＣＯ警報器の設置により交換したものとしてください。</t>
    <phoneticPr fontId="4"/>
  </si>
  <si>
    <t>注：業務用厨房施設とは、業務用施設であって、次の業務用機器（事故報告及び事故届に係る特定消費設備の業務用機種）を設置している施設となります。</t>
    <rPh sb="0" eb="1">
      <t>チュウ</t>
    </rPh>
    <phoneticPr fontId="4"/>
  </si>
  <si>
    <r>
      <t xml:space="preserve">ＧＨＰ
</t>
    </r>
    <r>
      <rPr>
        <b/>
        <sz val="9"/>
        <rFont val="ＭＳ Ｐゴシック"/>
        <family val="3"/>
        <charset val="128"/>
        <scheme val="minor"/>
      </rPr>
      <t>（ＬＰガスヒートポンプ）</t>
    </r>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</si>
  <si>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</si>
  <si>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</si>
  <si>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○○部○○課、ＬＰ太郎</t>
    <phoneticPr fontId="3"/>
  </si>
  <si>
    <t>○○○－○○○－○○○○</t>
    <phoneticPr fontId="3"/>
  </si>
  <si>
    <t>集計シート</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</si>
  <si>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</si>
  <si>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</si>
  <si>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</si>
  <si>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</si>
  <si>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</si>
  <si>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</si>
  <si>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</si>
  <si>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</si>
  <si>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</si>
  <si>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</si>
  <si>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</si>
  <si>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</si>
  <si>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</si>
  <si>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No.</t>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</si>
  <si>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</si>
  <si>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</si>
  <si>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</si>
  <si>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</si>
  <si>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</si>
  <si>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</si>
  <si>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</si>
  <si>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</si>
  <si>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</si>
  <si>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</si>
  <si>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</si>
  <si>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</si>
  <si>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</si>
  <si>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</si>
  <si>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</si>
  <si>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</si>
  <si>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</si>
  <si>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</si>
  <si>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</si>
  <si>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</si>
  <si>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</si>
  <si>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</si>
  <si>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</si>
  <si>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</si>
  <si>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</si>
  <si>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</si>
  <si>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</si>
  <si>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</si>
  <si>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</si>
  <si>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</si>
  <si>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</si>
  <si>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</si>
  <si>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</si>
  <si>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</si>
  <si>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</si>
  <si>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</si>
  <si>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</si>
  <si>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</si>
  <si>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</si>
  <si>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</si>
  <si>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</si>
  <si>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</si>
  <si>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</si>
  <si>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</si>
  <si>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</si>
  <si>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</si>
  <si>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</si>
  <si>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</si>
  <si>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</si>
  <si>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</si>
  <si>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</si>
  <si>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</si>
  <si>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</si>
  <si>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</si>
  <si>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</si>
  <si>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</si>
  <si>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</si>
  <si>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</si>
  <si>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</si>
  <si>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</si>
  <si>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</si>
  <si>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</si>
  <si>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</si>
  <si>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</si>
  <si>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</si>
  <si>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</si>
  <si>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設置済</t>
    <phoneticPr fontId="4"/>
  </si>
  <si>
    <t>連動済</t>
    <phoneticPr fontId="4"/>
  </si>
  <si>
    <t>連動不要（屋外）</t>
    <phoneticPr fontId="4"/>
  </si>
  <si>
    <t>①販売台数</t>
    <rPh sb="1" eb="3">
      <t>ハンバイ</t>
    </rPh>
    <rPh sb="3" eb="5">
      <t>ダイスウ</t>
    </rPh>
    <phoneticPr fontId="4"/>
  </si>
  <si>
    <t>設置不要</t>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</si>
  <si>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</si>
  <si>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</si>
  <si>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</si>
  <si>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</si>
  <si>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</si>
  <si>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</si>
  <si>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t>低頻度型集中監視システム</t>
    <phoneticPr fontId="3"/>
  </si>
  <si>
    <t>①</t>
    <phoneticPr fontId="3"/>
  </si>
  <si>
    <t>常時監視システム</t>
    <phoneticPr fontId="3"/>
  </si>
  <si>
    <t>②</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</si>
  <si>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</si>
  <si>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令和６年度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</si>
  <si>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令和７年３月末現在</t>
    <rPh sb="0" eb="1">
      <t>レイ</t>
    </rPh>
    <rPh sb="1" eb="2">
      <t>ワ</t>
    </rPh>
    <rPh sb="3" eb="4">
      <t>ネン</t>
    </rPh>
    <rPh sb="5" eb="6">
      <t>ガツ</t>
    </rPh>
    <rPh sb="6" eb="7">
      <t>スエ</t>
    </rPh>
    <rPh sb="7" eb="9">
      <t>ゲンザイ</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</si>
  <si>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（キャンプ・屋台等の質量販売、閉栓消費者(空家を含む)は除きます。          (以下同じ)）</t>
    </r>
    <rPh sb="7" eb="8">
      <t>チュウ</t>
    </rPh>
    <phoneticPr fontId="4"/>
  </si>
  <si>
    <r>
      <t>２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</si>
  <si>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３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</si>
  <si>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４　業務用施設のＳＢ（ＥＢ）メータ設置先におけるガス警報器連動遮断の状況</t>
  </si>
  <si>
    <t>５　集中監視システム設置戸数（ガスメータに設置されたもの）</t>
    <rPh sb="2" eb="4">
      <t>シュウチュウ</t>
    </rPh>
    <rPh sb="4" eb="6">
      <t>カンシ</t>
    </rPh>
    <rPh sb="10" eb="12">
      <t>セッチ</t>
    </rPh>
    <rPh sb="12" eb="14">
      <t>コスウ</t>
    </rPh>
    <rPh sb="21" eb="23">
      <t>セッチ</t>
    </rPh>
    <phoneticPr fontId="4"/>
  </si>
  <si>
    <r>
      <t xml:space="preserve"> 160　 </t>
    </r>
    <r>
      <rPr>
        <sz val="22"/>
        <color theme="1"/>
        <rFont val="ＭＳ Ｐゴシック"/>
        <family val="3"/>
        <charset val="128"/>
      </rPr>
      <t>戸</t>
    </r>
    <rPh sb="6" eb="7">
      <t>ト</t>
    </rPh>
    <phoneticPr fontId="3"/>
  </si>
  <si>
    <r>
      <rPr>
        <b/>
        <sz val="16"/>
        <rFont val="ＭＳ Ｐゴシック"/>
        <family val="3"/>
        <charset val="128"/>
      </rPr>
      <t>連動不要（屋外</t>
    </r>
    <r>
      <rPr>
        <b/>
        <sz val="14"/>
        <rFont val="ＭＳ Ｐゴシック"/>
        <family val="3"/>
        <charset val="128"/>
      </rPr>
      <t>）</t>
    </r>
    <r>
      <rPr>
        <b/>
        <sz val="10"/>
        <rFont val="ＭＳ Ｐゴシック"/>
        <family val="3"/>
        <charset val="128"/>
      </rPr>
      <t>※注２</t>
    </r>
    <rPh sb="0" eb="2">
      <t>レンドウ</t>
    </rPh>
    <rPh sb="2" eb="4">
      <t>フヨウ</t>
    </rPh>
    <rPh sb="5" eb="7">
      <t>オクガイ</t>
    </rPh>
    <rPh sb="9" eb="10">
      <t>チュウ</t>
    </rPh>
    <phoneticPr fontId="4"/>
  </si>
  <si>
    <r>
      <t>上記①以外の集中監視システム
（低頻度型集中監視システム）</t>
    </r>
    <r>
      <rPr>
        <b/>
        <sz val="10"/>
        <rFont val="ＭＳ Ｐゴシック"/>
        <family val="3"/>
        <charset val="128"/>
      </rPr>
      <t>※注２.３</t>
    </r>
    <phoneticPr fontId="3"/>
  </si>
  <si>
    <r>
      <t xml:space="preserve">  0　　 </t>
    </r>
    <r>
      <rPr>
        <sz val="22"/>
        <color theme="1"/>
        <rFont val="ＭＳ Ｐゴシック"/>
        <family val="3"/>
        <charset val="128"/>
      </rPr>
      <t>戸</t>
    </r>
    <rPh sb="6" eb="7">
      <t>ト</t>
    </rPh>
    <phoneticPr fontId="3"/>
  </si>
  <si>
    <t>注：１．②のガス警報器連動遮断には警報器連動自動ガス遮断装置によるものも含めてください。
注：２．②の連動不要（屋外）とは、屋内に燃焼器等がない戸数となります。</t>
    <phoneticPr fontId="4"/>
  </si>
  <si>
    <t>６　安全機器普及状況等</t>
    <phoneticPr fontId="4"/>
  </si>
  <si>
    <r>
      <t xml:space="preserve">(設置不要戸数)
</t>
    </r>
    <r>
      <rPr>
        <b/>
        <sz val="10"/>
        <rFont val="ＭＳ Ｐゴシック"/>
        <family val="3"/>
        <charset val="128"/>
      </rPr>
      <t>※注２．３</t>
    </r>
    <phoneticPr fontId="4"/>
  </si>
  <si>
    <r>
      <t>　Ａ　業務用施設　
　　　</t>
    </r>
    <r>
      <rPr>
        <sz val="14"/>
        <rFont val="ＭＳ Ｐゴシック"/>
        <family val="3"/>
        <charset val="128"/>
      </rPr>
      <t>（共同住宅と一般住宅以外）</t>
    </r>
    <rPh sb="3" eb="6">
      <t>ギョウムヨウ</t>
    </rPh>
    <rPh sb="6" eb="8">
      <t>シセツ</t>
    </rPh>
    <phoneticPr fontId="4"/>
  </si>
  <si>
    <r>
      <rPr>
        <b/>
        <sz val="18"/>
        <rFont val="ＭＳ Ｐゴシック"/>
        <family val="3"/>
        <charset val="128"/>
      </rPr>
      <t>　Ｂ　共同住宅</t>
    </r>
    <r>
      <rPr>
        <b/>
        <sz val="16"/>
        <rFont val="ＭＳ Ｐゴシック"/>
        <family val="3"/>
        <charset val="128"/>
      </rPr>
      <t>　
　　　</t>
    </r>
    <r>
      <rPr>
        <sz val="14"/>
        <rFont val="ＭＳ Ｐゴシック"/>
        <family val="3"/>
        <charset val="128"/>
      </rPr>
      <t>（同一建築物内に3世帯以上入居する構造のもの）</t>
    </r>
    <rPh sb="3" eb="5">
      <t>キョウドウ</t>
    </rPh>
    <rPh sb="5" eb="7">
      <t>ジュウタク</t>
    </rPh>
    <phoneticPr fontId="4"/>
  </si>
  <si>
    <t>令和６年度　需要開発推進取組状況等調査報告書(2/2)　記入例</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rPh sb="28" eb="31">
      <t>キニュウレイ</t>
    </rPh>
    <phoneticPr fontId="3"/>
  </si>
  <si>
    <t>令和７年３月末現在</t>
    <rPh sb="0" eb="1">
      <t>レイ</t>
    </rPh>
    <rPh sb="1" eb="2">
      <t>ワ</t>
    </rPh>
    <rPh sb="3" eb="4">
      <t>ネン</t>
    </rPh>
    <rPh sb="5" eb="7">
      <t>ガツマツ</t>
    </rPh>
    <rPh sb="7" eb="9">
      <t>ゲンザイ</t>
    </rPh>
    <phoneticPr fontId="3"/>
  </si>
  <si>
    <r>
      <t>７</t>
    </r>
    <r>
      <rPr>
        <b/>
        <sz val="14"/>
        <rFont val="ＭＳ Ｐゴシック"/>
        <family val="3"/>
        <charset val="128"/>
        <scheme val="minor"/>
      </rPr>
      <t>　需要開発関係</t>
    </r>
    <rPh sb="2" eb="4">
      <t>ジュヨウ</t>
    </rPh>
    <rPh sb="4" eb="6">
      <t>カイハツ</t>
    </rPh>
    <rPh sb="6" eb="8">
      <t>カンケイ</t>
    </rPh>
    <phoneticPr fontId="3"/>
  </si>
  <si>
    <t>令和６年度
販売台数</t>
    <phoneticPr fontId="3"/>
  </si>
  <si>
    <t>①の内、非エコジョーズ機器からの取替台数　
※注</t>
    <rPh sb="2" eb="3">
      <t>ウチ</t>
    </rPh>
    <rPh sb="4" eb="5">
      <t>ヒ</t>
    </rPh>
    <rPh sb="11" eb="13">
      <t>キキ</t>
    </rPh>
    <rPh sb="16" eb="18">
      <t>トリカエ</t>
    </rPh>
    <rPh sb="18" eb="20">
      <t>ダイスウ</t>
    </rPh>
    <rPh sb="23" eb="24">
      <t>チュウ</t>
    </rPh>
    <phoneticPr fontId="3"/>
  </si>
  <si>
    <t>注：取替台数とは、非エコジョーズ給湯器からエコジョーズ給湯器、エネファーム、ハイブリッド給湯器へ変更した台数を記入してください。</t>
    <rPh sb="0" eb="1">
      <t>チュウ</t>
    </rPh>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キニュウ</t>
    </rPh>
    <phoneticPr fontId="3"/>
  </si>
  <si>
    <t>８　ガス料金の公表状況関係</t>
    <rPh sb="4" eb="6">
      <t>リョウキン</t>
    </rPh>
    <rPh sb="7" eb="9">
      <t>コウヒョウ</t>
    </rPh>
    <rPh sb="9" eb="11">
      <t>ジョウキョウ</t>
    </rPh>
    <rPh sb="11" eb="13">
      <t>カンケイ</t>
    </rPh>
    <phoneticPr fontId="4"/>
  </si>
  <si>
    <t>下記の中から該当する番号を１つ選択し記入してください。</t>
    <rPh sb="0" eb="2">
      <t>カキ</t>
    </rPh>
    <rPh sb="3" eb="4">
      <t>ナカ</t>
    </rPh>
    <phoneticPr fontId="3"/>
  </si>
  <si>
    <t>① 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</si>
  <si>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該当する番号</t>
    <rPh sb="0" eb="2">
      <t>ガイトウ</t>
    </rPh>
    <rPh sb="4" eb="6">
      <t>バンゴウ</t>
    </rPh>
    <phoneticPr fontId="3"/>
  </si>
  <si>
    <t>② ホームページにガス料金を掲載している。</t>
    <phoneticPr fontId="3"/>
  </si>
  <si>
    <t>③ 店頭及びホームページにガス料金を掲載している。</t>
    <rPh sb="4" eb="5">
      <t>オヨ</t>
    </rPh>
    <rPh sb="15" eb="17">
      <t>リョウキン</t>
    </rPh>
    <rPh sb="18" eb="20">
      <t>ケイサイ</t>
    </rPh>
    <phoneticPr fontId="3"/>
  </si>
  <si>
    <t>④ 店頭及びホームページにもガス料金を掲載していない。</t>
    <rPh sb="4" eb="5">
      <t>オヨ</t>
    </rPh>
    <rPh sb="16" eb="18">
      <t>リョウキン</t>
    </rPh>
    <phoneticPr fontId="3"/>
  </si>
  <si>
    <t>９　取引の適正化・料金の透明化関係</t>
    <rPh sb="2" eb="4">
      <t>トリヒキ</t>
    </rPh>
    <rPh sb="5" eb="8">
      <t>テキセイカ</t>
    </rPh>
    <rPh sb="9" eb="11">
      <t>リョウキン</t>
    </rPh>
    <rPh sb="12" eb="15">
      <t>トウメイカ</t>
    </rPh>
    <rPh sb="15" eb="17">
      <t>カンケイ</t>
    </rPh>
    <phoneticPr fontId="4"/>
  </si>
  <si>
    <t>下記設問に該当するA～Cに○を付けてください。</t>
    <rPh sb="0" eb="2">
      <t>カキ</t>
    </rPh>
    <rPh sb="2" eb="4">
      <t>セツモン</t>
    </rPh>
    <rPh sb="5" eb="7">
      <t>ガイトウ</t>
    </rPh>
    <rPh sb="15" eb="16">
      <t>ツ</t>
    </rPh>
    <phoneticPr fontId="3"/>
  </si>
  <si>
    <t>① 過大な営業行為(令和６年７月２日以降)</t>
    <rPh sb="2" eb="4">
      <t>カダイ</t>
    </rPh>
    <rPh sb="5" eb="9">
      <t>エイギョウコウイ</t>
    </rPh>
    <rPh sb="10" eb="12">
      <t>レイワ</t>
    </rPh>
    <rPh sb="13" eb="14">
      <t>ネン</t>
    </rPh>
    <rPh sb="15" eb="16">
      <t>ガツ</t>
    </rPh>
    <rPh sb="17" eb="18">
      <t>カ</t>
    </rPh>
    <rPh sb="18" eb="20">
      <t>イコウ</t>
    </rPh>
    <phoneticPr fontId="3"/>
  </si>
  <si>
    <t>Ａ．行っている</t>
    <phoneticPr fontId="3"/>
  </si>
  <si>
    <t>Ｂ．行っていない</t>
    <phoneticPr fontId="3"/>
  </si>
  <si>
    <t>②-1 ＬＰガス料金等の情報提供(令和６年７月２日以降)における賃貸住宅の入居者から直接要請のあった場合</t>
    <rPh sb="8" eb="10">
      <t>リョウキン</t>
    </rPh>
    <rPh sb="10" eb="11">
      <t>トウ</t>
    </rPh>
    <rPh sb="12" eb="16">
      <t>ジョウホウテイキョウ</t>
    </rPh>
    <rPh sb="17" eb="19">
      <t>レイワ</t>
    </rPh>
    <rPh sb="20" eb="21">
      <t>ネン</t>
    </rPh>
    <rPh sb="22" eb="23">
      <t>ガツ</t>
    </rPh>
    <rPh sb="24" eb="25">
      <t>カ</t>
    </rPh>
    <rPh sb="25" eb="27">
      <t>イコウ</t>
    </rPh>
    <rPh sb="32" eb="34">
      <t>チンタイ</t>
    </rPh>
    <rPh sb="34" eb="36">
      <t>ジュウタク</t>
    </rPh>
    <rPh sb="37" eb="40">
      <t>ニュウキョシャ</t>
    </rPh>
    <rPh sb="42" eb="44">
      <t>チョクセツ</t>
    </rPh>
    <rPh sb="44" eb="46">
      <t>ヨウセイ</t>
    </rPh>
    <rPh sb="50" eb="52">
      <t>バアイ</t>
    </rPh>
    <phoneticPr fontId="3"/>
  </si>
  <si>
    <t>Ａ．対応している</t>
    <phoneticPr fontId="3"/>
  </si>
  <si>
    <t>Ｂ．対応できていない</t>
    <phoneticPr fontId="3"/>
  </si>
  <si>
    <t>②-2 　　　　　　　　　　　　　　　　　　　　　〃　　　　　　　　　　　　　　 不動産関係者を通じた情報提供の実施</t>
    <rPh sb="41" eb="44">
      <t>フドウサン</t>
    </rPh>
    <rPh sb="44" eb="46">
      <t>カンケイ</t>
    </rPh>
    <rPh sb="46" eb="47">
      <t>シャ</t>
    </rPh>
    <rPh sb="48" eb="49">
      <t>ツウ</t>
    </rPh>
    <rPh sb="51" eb="55">
      <t>ジョウホウテイキョウ</t>
    </rPh>
    <rPh sb="56" eb="58">
      <t>ジッシ</t>
    </rPh>
    <phoneticPr fontId="3"/>
  </si>
  <si>
    <t>Ｂ．一部行っていない</t>
    <phoneticPr fontId="3"/>
  </si>
  <si>
    <t>Ｃ．行っていない</t>
    <phoneticPr fontId="3"/>
  </si>
  <si>
    <r>
      <t>③ 三部料金制(令和７年４月２日)の状況　　</t>
    </r>
    <r>
      <rPr>
        <b/>
        <u/>
        <sz val="11"/>
        <rFont val="ＭＳ Ｐゴシック"/>
        <family val="3"/>
        <charset val="128"/>
        <scheme val="minor"/>
      </rPr>
      <t>※本設問のみ４月２日の状況をA～Cに○を付けてください。</t>
    </r>
    <rPh sb="2" eb="4">
      <t>サンブ</t>
    </rPh>
    <rPh sb="4" eb="6">
      <t>リョウキン</t>
    </rPh>
    <rPh sb="6" eb="7">
      <t>セイ</t>
    </rPh>
    <rPh sb="8" eb="10">
      <t>レイワ</t>
    </rPh>
    <rPh sb="11" eb="12">
      <t>ネン</t>
    </rPh>
    <rPh sb="13" eb="14">
      <t>ガツ</t>
    </rPh>
    <rPh sb="15" eb="16">
      <t>ニチ</t>
    </rPh>
    <rPh sb="18" eb="20">
      <t>ジョウキョウ</t>
    </rPh>
    <rPh sb="23" eb="24">
      <t>ホン</t>
    </rPh>
    <rPh sb="24" eb="26">
      <t>セツモン</t>
    </rPh>
    <rPh sb="29" eb="30">
      <t>ガツ</t>
    </rPh>
    <rPh sb="31" eb="32">
      <t>ニチ</t>
    </rPh>
    <rPh sb="33" eb="35">
      <t>ジョウキョウ</t>
    </rPh>
    <rPh sb="42" eb="43">
      <t>ツ</t>
    </rPh>
    <phoneticPr fontId="3"/>
  </si>
  <si>
    <t>Ａ．全消費者実施済</t>
    <phoneticPr fontId="3"/>
  </si>
  <si>
    <t>Ｂ．一部未実施</t>
    <phoneticPr fontId="3"/>
  </si>
  <si>
    <t>Ｃ．全て未実施</t>
    <phoneticPr fontId="3"/>
  </si>
  <si>
    <r>
      <rPr>
        <b/>
        <sz val="18"/>
        <rFont val="ＭＳ Ｐゴシック"/>
        <family val="3"/>
        <charset val="128"/>
      </rPr>
      <t>　Ｂ　共同住宅　</t>
    </r>
    <r>
      <rPr>
        <b/>
        <sz val="16"/>
        <rFont val="ＭＳ Ｐゴシック"/>
        <family val="3"/>
        <charset val="128"/>
      </rPr>
      <t xml:space="preserve">
　　　</t>
    </r>
    <r>
      <rPr>
        <sz val="14"/>
        <rFont val="ＭＳ Ｐゴシック"/>
        <family val="3"/>
        <charset val="128"/>
      </rPr>
      <t>（同一建築物内に3世帯以上入居する構造のもの）</t>
    </r>
    <rPh sb="3" eb="5">
      <t>キョウドウ</t>
    </rPh>
    <rPh sb="5" eb="7">
      <t>ジュウタク</t>
    </rPh>
    <phoneticPr fontId="4"/>
  </si>
  <si>
    <r>
      <t xml:space="preserve">(設置不要戸数)
</t>
    </r>
    <r>
      <rPr>
        <b/>
        <sz val="11"/>
        <rFont val="ＭＳ Ｐゴシック"/>
        <family val="3"/>
        <charset val="128"/>
      </rPr>
      <t>※注２．３</t>
    </r>
    <phoneticPr fontId="4"/>
  </si>
  <si>
    <r>
      <t xml:space="preserve">(設置不要戸数)
</t>
    </r>
    <r>
      <rPr>
        <b/>
        <sz val="11"/>
        <rFont val="ＭＳ Ｐゴシック"/>
        <family val="3"/>
        <charset val="128"/>
      </rPr>
      <t>※注２．３</t>
    </r>
    <rPh sb="1" eb="3">
      <t>セッチ</t>
    </rPh>
    <rPh sb="3" eb="5">
      <t>フヨウ</t>
    </rPh>
    <rPh sb="5" eb="7">
      <t>コスウ</t>
    </rPh>
    <rPh sb="10" eb="11">
      <t>チュウ</t>
    </rPh>
    <phoneticPr fontId="4"/>
  </si>
  <si>
    <t>内、製造年から
７年交換のタイプは７年
１０年交換のタイプは１０年
を経過した施設数</t>
    <rPh sb="0" eb="1">
      <t>ウチ</t>
    </rPh>
    <phoneticPr fontId="4"/>
  </si>
  <si>
    <r>
      <t xml:space="preserve">設置施設数
</t>
    </r>
    <r>
      <rPr>
        <b/>
        <sz val="11"/>
        <rFont val="ＭＳ Ｐゴシック"/>
        <family val="3"/>
        <charset val="128"/>
      </rPr>
      <t>※注１．６</t>
    </r>
    <rPh sb="0" eb="2">
      <t>セッチ</t>
    </rPh>
    <rPh sb="2" eb="5">
      <t>シセツスウ</t>
    </rPh>
    <rPh sb="7" eb="8">
      <t>チュウ</t>
    </rPh>
    <phoneticPr fontId="4"/>
  </si>
  <si>
    <r>
      <t xml:space="preserve">設置済戸数
</t>
    </r>
    <r>
      <rPr>
        <b/>
        <sz val="11"/>
        <rFont val="ＭＳ Ｐゴシック"/>
        <family val="3"/>
        <charset val="128"/>
      </rPr>
      <t>※注１．４</t>
    </r>
    <rPh sb="0" eb="2">
      <t>セッチ</t>
    </rPh>
    <rPh sb="2" eb="3">
      <t>ズ</t>
    </rPh>
    <rPh sb="3" eb="5">
      <t>コスウ</t>
    </rPh>
    <phoneticPr fontId="4"/>
  </si>
  <si>
    <r>
      <t xml:space="preserve">設置済戸数
</t>
    </r>
    <r>
      <rPr>
        <b/>
        <sz val="11"/>
        <rFont val="ＭＳ Ｐゴシック"/>
        <family val="3"/>
        <charset val="128"/>
      </rPr>
      <t>※注１．３．４</t>
    </r>
    <rPh sb="0" eb="2">
      <t>セッチ</t>
    </rPh>
    <rPh sb="2" eb="3">
      <t>ズ</t>
    </rPh>
    <rPh sb="3" eb="5">
      <t>コスウ</t>
    </rPh>
    <phoneticPr fontId="4"/>
  </si>
  <si>
    <r>
      <t xml:space="preserve">設置済戸数
</t>
    </r>
    <r>
      <rPr>
        <b/>
        <sz val="11"/>
        <rFont val="ＭＳ Ｐゴシック"/>
        <family val="3"/>
        <charset val="128"/>
      </rPr>
      <t>※注１．４．５</t>
    </r>
    <rPh sb="0" eb="2">
      <t>セッチ</t>
    </rPh>
    <rPh sb="2" eb="3">
      <t>ズ</t>
    </rPh>
    <rPh sb="3" eb="5">
      <t>コスウ</t>
    </rPh>
    <rPh sb="7" eb="8">
      <t>チュウ</t>
    </rPh>
    <phoneticPr fontId="4"/>
  </si>
  <si>
    <r>
      <t>上記①以外の集中監視システム（低頻度型集中監視システム）</t>
    </r>
    <r>
      <rPr>
        <b/>
        <sz val="11"/>
        <rFont val="ＭＳ Ｐゴシック"/>
        <family val="3"/>
        <charset val="128"/>
      </rPr>
      <t>※注２.３</t>
    </r>
    <phoneticPr fontId="3"/>
  </si>
  <si>
    <r>
      <rPr>
        <b/>
        <sz val="16"/>
        <rFont val="ＭＳ Ｐゴシック"/>
        <family val="3"/>
        <charset val="128"/>
      </rPr>
      <t>連動不要（屋外）</t>
    </r>
    <r>
      <rPr>
        <b/>
        <sz val="11"/>
        <rFont val="ＭＳ Ｐゴシック"/>
        <family val="3"/>
        <charset val="128"/>
      </rPr>
      <t>※注２</t>
    </r>
    <rPh sb="0" eb="2">
      <t>レンドウ</t>
    </rPh>
    <rPh sb="2" eb="4">
      <t>フヨウ</t>
    </rPh>
    <rPh sb="5" eb="7">
      <t>オクガイ</t>
    </rPh>
    <rPh sb="9" eb="10">
      <t>チュウ</t>
    </rPh>
    <phoneticPr fontId="4"/>
  </si>
  <si>
    <r>
      <t xml:space="preserve">第１号又は第２号認定販売事業者制度の認定を受けられる条件を満たしている
集中監視システム（常時監視システム）
</t>
    </r>
    <r>
      <rPr>
        <b/>
        <sz val="11"/>
        <rFont val="ＭＳ Ｐゴシック"/>
        <family val="3"/>
        <charset val="128"/>
      </rPr>
      <t>認定販売事業者を取得をしているかは問いません。※注１．３</t>
    </r>
    <phoneticPr fontId="3"/>
  </si>
  <si>
    <t>４　業務用施設のＳＢ（ＥＢ）メータ設置先におけるガス警報器連動遮断の状況</t>
    <phoneticPr fontId="3"/>
  </si>
  <si>
    <r>
      <rPr>
        <b/>
        <sz val="16"/>
        <rFont val="ＭＳ Ｐゴシック"/>
        <family val="3"/>
        <charset val="128"/>
      </rPr>
      <t>排気筒</t>
    </r>
    <r>
      <rPr>
        <b/>
        <sz val="13"/>
        <rFont val="ＭＳ Ｐゴシック"/>
        <family val="3"/>
        <charset val="128"/>
      </rPr>
      <t>(ＣＦ式、ＦＥ式、ＦＦ式及びＢＦ式の湯沸器、給湯器、風呂釜の排気筒で、材料の不適合など法令等に適合しないもの)</t>
    </r>
    <r>
      <rPr>
        <b/>
        <sz val="12"/>
        <rFont val="ＭＳ Ｐゴシック"/>
        <family val="3"/>
        <charset val="128"/>
      </rPr>
      <t>　</t>
    </r>
    <r>
      <rPr>
        <b/>
        <sz val="11"/>
        <rFont val="ＭＳ Ｐゴシック"/>
        <family val="3"/>
        <charset val="128"/>
      </rPr>
      <t>※注</t>
    </r>
    <phoneticPr fontId="4"/>
  </si>
  <si>
    <t>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</si>
  <si>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 xml:space="preserve">①の内、法定周知以外の周知を行った施設数
</t>
    </r>
    <r>
      <rPr>
        <b/>
        <sz val="14"/>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</si>
  <si>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r>
      <t>業務用厨房施設数（下記の定義を十分確認してください）　</t>
    </r>
    <r>
      <rPr>
        <b/>
        <sz val="11"/>
        <rFont val="ＭＳ Ｐゴシック"/>
        <family val="3"/>
        <charset val="128"/>
      </rPr>
      <t>※注</t>
    </r>
    <rPh sb="0" eb="3">
      <t>ギョウムヨウ</t>
    </rPh>
    <rPh sb="3" eb="5">
      <t>チュウボウ</t>
    </rPh>
    <rPh sb="5" eb="7">
      <t>シセツ</t>
    </rPh>
    <rPh sb="7" eb="8">
      <t>カズ</t>
    </rPh>
    <rPh sb="28" eb="29">
      <t>チュウ</t>
    </rPh>
    <phoneticPr fontId="4"/>
  </si>
  <si>
    <t>３　業務用厨房施設に対するＣＯ中毒事故防止対策状況</t>
  </si>
  <si>
    <r>
      <t xml:space="preserve">Ｂ　共同住宅
</t>
    </r>
    <r>
      <rPr>
        <b/>
        <sz val="14"/>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</si>
  <si>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消費者戸数 </t>
    </r>
    <r>
      <rPr>
        <b/>
        <sz val="11"/>
        <rFont val="ＭＳ Ｐゴシック"/>
        <family val="3"/>
        <charset val="128"/>
      </rPr>
      <t xml:space="preserve">※注
</t>
    </r>
    <r>
      <rPr>
        <b/>
        <sz val="12"/>
        <rFont val="ＭＳ Ｐゴシック"/>
        <family val="3"/>
        <charset val="128"/>
      </rPr>
      <t>（キャンプ・屋台等の質量販売、閉栓消費者(空家を含む)は除きます。
(以下同じ)）</t>
    </r>
    <rPh sb="7" eb="8">
      <t>チュウ</t>
    </rPh>
    <phoneticPr fontId="4"/>
  </si>
  <si>
    <t>１　事業所の概要</t>
    <rPh sb="2" eb="5">
      <t>ジギョウショ</t>
    </rPh>
    <rPh sb="6" eb="8">
      <t>ガイヨウ</t>
    </rPh>
    <phoneticPr fontId="4"/>
  </si>
  <si>
    <t>土</t>
    <rPh sb="0" eb="1">
      <t>ツチ</t>
    </rPh>
    <phoneticPr fontId="3"/>
  </si>
  <si>
    <r>
      <t>③ 三部料金制(令和７年４月２日)の状況　　</t>
    </r>
    <r>
      <rPr>
        <b/>
        <u/>
        <sz val="11"/>
        <rFont val="ＭＳ Ｐゴシック"/>
        <family val="3"/>
        <charset val="128"/>
        <scheme val="minor"/>
      </rPr>
      <t>※本設問のみ４月２日の状況をA～Cに○を付けてください。</t>
    </r>
    <rPh sb="2" eb="6">
      <t>サンブリョウキン</t>
    </rPh>
    <rPh sb="6" eb="7">
      <t>セイ</t>
    </rPh>
    <rPh sb="8" eb="10">
      <t>レイワ</t>
    </rPh>
    <rPh sb="11" eb="12">
      <t>ネン</t>
    </rPh>
    <rPh sb="13" eb="14">
      <t>ガツ</t>
    </rPh>
    <rPh sb="15" eb="16">
      <t>カ</t>
    </rPh>
    <rPh sb="18" eb="20">
      <t>ジョウキョウ</t>
    </rPh>
    <rPh sb="23" eb="24">
      <t>ホン</t>
    </rPh>
    <rPh sb="24" eb="26">
      <t>セツモン</t>
    </rPh>
    <rPh sb="29" eb="30">
      <t>ガツ</t>
    </rPh>
    <rPh sb="31" eb="32">
      <t>カ</t>
    </rPh>
    <rPh sb="33" eb="35">
      <t>ジョウキョウ</t>
    </rPh>
    <rPh sb="42" eb="43">
      <t>ツ</t>
    </rPh>
    <phoneticPr fontId="3"/>
  </si>
  <si>
    <t>下記の中から該当する番号を１つ選択し記入してください。</t>
    <rPh sb="0" eb="2">
      <t>カキ</t>
    </rPh>
    <rPh sb="3" eb="4">
      <t>ナカ</t>
    </rPh>
    <rPh sb="6" eb="8">
      <t>ガイトウ</t>
    </rPh>
    <rPh sb="10" eb="12">
      <t>バンゴウ</t>
    </rPh>
    <rPh sb="15" eb="17">
      <t>センタク</t>
    </rPh>
    <rPh sb="18" eb="20">
      <t>キニュウ</t>
    </rPh>
    <phoneticPr fontId="3"/>
  </si>
  <si>
    <t>注：取替台数とは、非エコジョーズ給湯器からエコジョーズ給湯器、エネファーム、ハイブリッド給湯器へ変更した台数を記載してください。</t>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キサイ</t>
    </rPh>
    <phoneticPr fontId="3"/>
  </si>
  <si>
    <r>
      <t xml:space="preserve">①の内、非エコジョーズ機器からの取替台数　
</t>
    </r>
    <r>
      <rPr>
        <b/>
        <sz val="10"/>
        <rFont val="ＭＳ Ｐゴシック"/>
        <family val="3"/>
        <charset val="128"/>
        <scheme val="minor"/>
      </rPr>
      <t>※注</t>
    </r>
    <rPh sb="2" eb="3">
      <t>ウチ</t>
    </rPh>
    <rPh sb="18" eb="20">
      <t>ダイスウ</t>
    </rPh>
    <rPh sb="23" eb="24">
      <t>チュウ</t>
    </rPh>
    <phoneticPr fontId="3"/>
  </si>
  <si>
    <t>７　需要開発関係</t>
    <rPh sb="2" eb="4">
      <t>ジュヨウ</t>
    </rPh>
    <rPh sb="4" eb="6">
      <t>カイハツ</t>
    </rPh>
    <rPh sb="6" eb="8">
      <t>カンケイ</t>
    </rPh>
    <phoneticPr fontId="3"/>
  </si>
  <si>
    <t>令和６年度　需要開発推進取組状況等調査報告書(2/2)</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phoneticPr fontId="3"/>
  </si>
  <si>
    <t>１～６ 保安関係</t>
    <rPh sb="4" eb="6">
      <t>ホアン</t>
    </rPh>
    <rPh sb="6" eb="8">
      <t>カンケイ</t>
    </rPh>
    <phoneticPr fontId="4"/>
  </si>
  <si>
    <t>令和６年度「安全機器普及状況及び需要開発推進運動等」調査報告書</t>
    <rPh sb="0" eb="1">
      <t>レイ</t>
    </rPh>
    <rPh sb="1" eb="2">
      <t>ワ</t>
    </rPh>
    <rPh sb="16" eb="18">
      <t>ジュヨウ</t>
    </rPh>
    <rPh sb="18" eb="20">
      <t>カイハツ</t>
    </rPh>
    <rPh sb="20" eb="22">
      <t>スイシン</t>
    </rPh>
    <phoneticPr fontId="4"/>
  </si>
  <si>
    <t>２　燃焼器具等未交換数</t>
    <rPh sb="2" eb="4">
      <t>ネンショウ</t>
    </rPh>
    <rPh sb="4" eb="6">
      <t>キグ</t>
    </rPh>
    <rPh sb="6" eb="7">
      <t>トウ</t>
    </rPh>
    <rPh sb="7" eb="8">
      <t>ミ</t>
    </rPh>
    <rPh sb="8" eb="10">
      <t>コウカン</t>
    </rPh>
    <rPh sb="10" eb="11">
      <t>スウ</t>
    </rPh>
    <phoneticPr fontId="4"/>
  </si>
  <si>
    <t>３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</si>
  <si>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４　業務用施設のＳＢ（ＥＢ）メータ設置先におけるガス警報器連動遮断の状況</t>
    <phoneticPr fontId="4"/>
  </si>
  <si>
    <t>５　集中監視システム設置戸数</t>
    <rPh sb="2" eb="4">
      <t>シュウチュウ</t>
    </rPh>
    <rPh sb="4" eb="6">
      <t>カンシ</t>
    </rPh>
    <rPh sb="10" eb="12">
      <t>セッチ</t>
    </rPh>
    <rPh sb="12" eb="14">
      <t>コスウ</t>
    </rPh>
    <phoneticPr fontId="4"/>
  </si>
  <si>
    <t>７　需要開発推進運動関係</t>
    <rPh sb="6" eb="8">
      <t>スイシン</t>
    </rPh>
    <rPh sb="8" eb="10">
      <t>ウンドウ</t>
    </rPh>
    <phoneticPr fontId="4"/>
  </si>
  <si>
    <t>８　ガス料金の公表状況関係</t>
    <phoneticPr fontId="4"/>
  </si>
  <si>
    <t>９　取引の適正化・料金の透明化関係</t>
    <phoneticPr fontId="4"/>
  </si>
  <si>
    <t>① 過大な営業行為
(令和６年７月２日以降)</t>
    <phoneticPr fontId="4"/>
  </si>
  <si>
    <t>②-1 ＬＰガス料金等の情報提供(令和６年７月２日以降)における賃貸住宅の入居者から直接要請のあった場合</t>
    <phoneticPr fontId="3"/>
  </si>
  <si>
    <t xml:space="preserve">Ａ．行っている
Ｂ．行っていない
</t>
    <rPh sb="2" eb="3">
      <t>オコナ</t>
    </rPh>
    <rPh sb="10" eb="11">
      <t>オコナ</t>
    </rPh>
    <phoneticPr fontId="3"/>
  </si>
  <si>
    <t>Ａ．対応している
Ｂ．対応できていない</t>
    <rPh sb="2" eb="4">
      <t>タイオウ</t>
    </rPh>
    <rPh sb="11" eb="13">
      <t>タイオウ</t>
    </rPh>
    <phoneticPr fontId="3"/>
  </si>
  <si>
    <t>Ａ．行っている
Ｂ．一部行っていない
Ｃ. 行っていない</t>
    <rPh sb="10" eb="12">
      <t>イチブ</t>
    </rPh>
    <rPh sb="22" eb="23">
      <t>オコナ</t>
    </rPh>
    <phoneticPr fontId="3"/>
  </si>
  <si>
    <t>Ａ．全消費者実施済
Ｂ．一部未実施
Ｃ. 全て未実施</t>
    <rPh sb="2" eb="6">
      <t>ゼンショウヒシャ</t>
    </rPh>
    <rPh sb="6" eb="9">
      <t>ジッシズ</t>
    </rPh>
    <rPh sb="12" eb="14">
      <t>イチブ</t>
    </rPh>
    <rPh sb="14" eb="17">
      <t>ミジッシ</t>
    </rPh>
    <rPh sb="21" eb="22">
      <t>スベ</t>
    </rPh>
    <rPh sb="23" eb="26">
      <t>ミジッシ</t>
    </rPh>
    <phoneticPr fontId="3"/>
  </si>
  <si>
    <t>②-2 ＬＰガス料金等の情報提供(令和６年７月２日以降)における不動産関係者を通じた情報提供の実施</t>
    <phoneticPr fontId="3"/>
  </si>
  <si>
    <t>③ 三部料金制
(令和７年４月２日)の状況</t>
    <phoneticPr fontId="3"/>
  </si>
  <si>
    <t>②非エコジョーズ機器からの
取替台数</t>
    <phoneticPr fontId="3"/>
  </si>
  <si>
    <t>①．販売事業所名</t>
    <phoneticPr fontId="4"/>
  </si>
  <si>
    <t>②．監督官庁
　の所管区分</t>
    <phoneticPr fontId="4"/>
  </si>
  <si>
    <t>③．消費者戸数</t>
    <phoneticPr fontId="4"/>
  </si>
  <si>
    <r>
      <rPr>
        <u/>
        <sz val="11"/>
        <rFont val="ＭＳ Ｐゴシック"/>
        <family val="3"/>
        <charset val="128"/>
      </rPr>
      <t>①</t>
    </r>
    <r>
      <rPr>
        <sz val="11"/>
        <rFont val="ＭＳ Ｐゴシック"/>
        <family val="3"/>
        <charset val="128"/>
      </rPr>
      <t xml:space="preserve">
業務用施設</t>
    </r>
    <rPh sb="2" eb="5">
      <t>ギョウムヨウ</t>
    </rPh>
    <rPh sb="5" eb="7">
      <t>シセツ</t>
    </rPh>
    <phoneticPr fontId="4"/>
  </si>
  <si>
    <r>
      <rPr>
        <u/>
        <sz val="11"/>
        <rFont val="ＭＳ Ｐゴシック"/>
        <family val="3"/>
        <charset val="128"/>
      </rPr>
      <t>②</t>
    </r>
    <r>
      <rPr>
        <sz val="11"/>
        <rFont val="ＭＳ Ｐゴシック"/>
        <family val="3"/>
        <charset val="128"/>
      </rPr>
      <t xml:space="preserve">
共同住宅</t>
    </r>
    <rPh sb="2" eb="4">
      <t>キョウドウ</t>
    </rPh>
    <rPh sb="4" eb="6">
      <t>ジュウタク</t>
    </rPh>
    <phoneticPr fontId="4"/>
  </si>
  <si>
    <r>
      <rPr>
        <u/>
        <sz val="11"/>
        <rFont val="ＭＳ Ｐゴシック"/>
        <family val="3"/>
        <charset val="128"/>
      </rPr>
      <t>③</t>
    </r>
    <r>
      <rPr>
        <sz val="11"/>
        <rFont val="ＭＳ Ｐゴシック"/>
        <family val="3"/>
        <charset val="128"/>
      </rPr>
      <t xml:space="preserve">
一般住宅</t>
    </r>
    <rPh sb="2" eb="4">
      <t>イッパン</t>
    </rPh>
    <rPh sb="4" eb="6">
      <t>ジュウタク</t>
    </rPh>
    <phoneticPr fontId="4"/>
  </si>
  <si>
    <r>
      <t>A=</t>
    </r>
    <r>
      <rPr>
        <u/>
        <sz val="11"/>
        <rFont val="ＭＳ Ｐゴシック"/>
        <family val="3"/>
        <charset val="128"/>
      </rPr>
      <t>①</t>
    </r>
    <r>
      <rPr>
        <sz val="11"/>
        <rFont val="ＭＳ Ｐゴシック"/>
        <family val="3"/>
        <charset val="128"/>
      </rPr>
      <t>+</t>
    </r>
    <r>
      <rPr>
        <u/>
        <sz val="11"/>
        <rFont val="ＭＳ Ｐゴシック"/>
        <family val="3"/>
        <charset val="128"/>
      </rPr>
      <t>②</t>
    </r>
    <r>
      <rPr>
        <sz val="11"/>
        <rFont val="ＭＳ Ｐゴシック"/>
        <family val="3"/>
        <charset val="128"/>
      </rPr>
      <t>+</t>
    </r>
    <r>
      <rPr>
        <u/>
        <sz val="11"/>
        <rFont val="ＭＳ Ｐゴシック"/>
        <family val="3"/>
        <charset val="128"/>
      </rPr>
      <t>③</t>
    </r>
    <r>
      <rPr>
        <sz val="11"/>
        <rFont val="ＭＳ Ｐゴシック"/>
        <family val="3"/>
        <charset val="128"/>
      </rPr>
      <t xml:space="preserve">
</t>
    </r>
    <r>
      <rPr>
        <sz val="11"/>
        <color theme="1"/>
        <rFont val="ＭＳ Ｐゴシック"/>
        <family val="2"/>
        <charset val="128"/>
        <scheme val="minor"/>
      </rPr>
      <t>合計</t>
    </r>
    <rPh sb="8" eb="10">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</si>
</sst>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7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sz val="24"/>
      <color rgb="FF00B0F0"/>
      <name val="ＭＳ Ｐゴシック"/>
      <family val="3"/>
      <charset val="128"/>
    </font>
    <font>
      <b/>
      <i/>
      <sz val="24"/>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sz val="22"/>
      <color theme="1"/>
      <name val="ＭＳ Ｐゴシック"/>
      <family val="3"/>
      <charset val="128"/>
    </font>
    <font>
      <b/>
      <sz val="12"/>
      <name val="ＭＳ Ｐゴシック"/>
      <family val="3"/>
      <charset val="128"/>
      <scheme val="major"/>
    </font>
    <font>
      <sz val="14"/>
      <name val="ＭＳ Ｐゴシック"/>
      <family val="3"/>
      <charset val="128"/>
      <scheme val="major"/>
    </font>
    <font>
      <sz val="11"/>
      <name val="ＭＳ Ｐゴシック"/>
      <family val="3"/>
      <charset val="128"/>
      <scheme val="major"/>
    </font>
    <font>
      <b/>
      <u/>
      <sz val="11"/>
      <name val="ＭＳ Ｐゴシック"/>
      <family val="3"/>
      <charset val="128"/>
      <scheme val="minor"/>
    </font>
    <font>
      <b/>
      <sz val="13.5"/>
      <name val="ＭＳ Ｐゴシック"/>
      <family val="3"/>
      <charset val="128"/>
    </font>
    <font>
      <sz val="20"/>
      <name val="ＭＳ Ｐゴシック"/>
      <family val="3"/>
      <charset val="128"/>
    </font>
    <font>
      <sz val="22"/>
      <name val="ＭＳ Ｐゴシック"/>
      <family val="3"/>
      <charset val="128"/>
    </font>
    <font>
      <sz val="26"/>
      <name val="ＭＳ Ｐゴシック"/>
      <family val="3"/>
      <charset val="128"/>
    </font>
    <font>
      <b/>
      <i/>
      <sz val="28"/>
      <name val="ＭＳ Ｐゴシック"/>
      <family val="3"/>
      <charset val="128"/>
    </font>
    <font>
      <b/>
      <sz val="20"/>
      <name val="ＭＳ Ｐゴシック"/>
      <family val="3"/>
      <charset val="128"/>
      <scheme val="minor"/>
    </font>
    <font>
      <u/>
      <sz val="11"/>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indexed="64"/>
      </patternFill>
    </fill>
  </fills>
  <borders count="22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right style="dotted">
        <color indexed="64"/>
      </right>
      <top style="medium">
        <color indexed="64"/>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diagonalUp="1">
      <left style="medium">
        <color indexed="64"/>
      </left>
      <right/>
      <top style="thick">
        <color indexed="64"/>
      </top>
      <bottom/>
      <diagonal style="medium">
        <color indexed="64"/>
      </diagonal>
    </border>
    <border diagonalUp="1">
      <left/>
      <right/>
      <top style="thick">
        <color indexed="64"/>
      </top>
      <bottom/>
      <diagonal style="medium">
        <color indexed="64"/>
      </diagonal>
    </border>
    <border diagonalUp="1">
      <left/>
      <right style="thin">
        <color indexed="64"/>
      </right>
      <top style="thick">
        <color indexed="64"/>
      </top>
      <bottom/>
      <diagonal style="medium">
        <color indexed="64"/>
      </diagonal>
    </border>
    <border diagonalUp="1">
      <left style="thin">
        <color indexed="64"/>
      </left>
      <right/>
      <top style="thick">
        <color indexed="64"/>
      </top>
      <bottom/>
      <diagonal style="medium">
        <color indexed="64"/>
      </diagonal>
    </border>
    <border diagonalUp="1">
      <left/>
      <right style="thick">
        <color indexed="64"/>
      </right>
      <top style="thick">
        <color indexed="64"/>
      </top>
      <bottom/>
      <diagonal style="medium">
        <color indexed="64"/>
      </diagonal>
    </border>
    <border diagonalUp="1">
      <left style="medium">
        <color indexed="64"/>
      </left>
      <right/>
      <top/>
      <bottom style="thick">
        <color indexed="64"/>
      </bottom>
      <diagonal style="medium">
        <color indexed="64"/>
      </diagonal>
    </border>
    <border diagonalUp="1">
      <left/>
      <right/>
      <top/>
      <bottom style="thick">
        <color indexed="64"/>
      </bottom>
      <diagonal style="medium">
        <color indexed="64"/>
      </diagonal>
    </border>
    <border diagonalUp="1">
      <left/>
      <right style="thin">
        <color indexed="64"/>
      </right>
      <top/>
      <bottom style="thick">
        <color indexed="64"/>
      </bottom>
      <diagonal style="medium">
        <color indexed="64"/>
      </diagonal>
    </border>
    <border diagonalUp="1">
      <left style="thin">
        <color indexed="64"/>
      </left>
      <right/>
      <top/>
      <bottom style="thick">
        <color indexed="64"/>
      </bottom>
      <diagonal style="medium">
        <color indexed="64"/>
      </diagonal>
    </border>
    <border diagonalUp="1">
      <left/>
      <right style="thick">
        <color indexed="64"/>
      </right>
      <top/>
      <bottom style="thick">
        <color indexed="64"/>
      </bottom>
      <diagonal style="medium">
        <color indexed="64"/>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diagonalUp="1">
      <left/>
      <right style="thick">
        <color indexed="64"/>
      </right>
      <top/>
      <bottom style="thick">
        <color indexed="64"/>
      </bottom>
      <diagonal style="thin">
        <color indexed="64"/>
      </diagonal>
    </border>
    <border diagonalUp="1">
      <left/>
      <right/>
      <top/>
      <bottom style="thick">
        <color indexed="64"/>
      </bottom>
      <diagonal style="thin">
        <color indexed="64"/>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diagonalUp="1">
      <left style="medium">
        <color indexed="64"/>
      </left>
      <right/>
      <top/>
      <bottom style="thick">
        <color indexed="64"/>
      </bottom>
      <diagonal style="thin">
        <color indexed="64"/>
      </diagonal>
    </border>
    <border diagonalUp="1">
      <left/>
      <right style="thick">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214">
    <xf numFmtId="0" fontId="0" fillId="0" borderId="0" xfId="0">
      <alignment vertical="center"/>
    </xf>
    <xf numFmtId="0" fontId="5" fillId="0" borderId="0" xfId="2" applyFont="1" applyFill="1" applyAlignment="1"/>
    <xf numFmtId="0" fontId="0" fillId="0" borderId="0" xfId="0">
      <alignment vertical="center"/>
    </xf>
    <xf numFmtId="0" fontId="11" fillId="0" borderId="0" xfId="2" applyFont="1" applyFill="1" applyBorder="1" applyAlignment="1">
      <alignment vertical="center" wrapText="1"/>
    </xf>
    <xf numFmtId="0" fontId="10" fillId="0" borderId="0" xfId="0" applyFont="1" applyAlignment="1">
      <alignment horizontal="right" vertical="top"/>
    </xf>
    <xf numFmtId="0" fontId="10" fillId="0" borderId="0" xfId="0" applyFont="1" applyAlignment="1">
      <alignment horizontal="right"/>
    </xf>
    <xf numFmtId="0" fontId="2" fillId="0" borderId="0" xfId="2" applyFont="1" applyFill="1" applyAlignment="1"/>
    <xf numFmtId="0" fontId="14" fillId="0" borderId="0" xfId="2" applyFont="1" applyFill="1" applyAlignment="1">
      <alignment horizontal="right" vertical="top"/>
    </xf>
    <xf numFmtId="0" fontId="15" fillId="0" borderId="0" xfId="2" applyFont="1" applyFill="1" applyAlignment="1"/>
    <xf numFmtId="0" fontId="16" fillId="0" borderId="0" xfId="2" applyFont="1" applyFill="1" applyAlignment="1"/>
    <xf numFmtId="0" fontId="17" fillId="0" borderId="0" xfId="2" applyFont="1" applyFill="1" applyAlignment="1"/>
    <xf numFmtId="0" fontId="14" fillId="0" borderId="0" xfId="2" applyFont="1" applyFill="1" applyAlignment="1">
      <alignment horizontal="right" vertical="center"/>
    </xf>
    <xf numFmtId="0" fontId="6" fillId="0" borderId="0" xfId="2" applyFont="1" applyFill="1" applyAlignment="1"/>
    <xf numFmtId="0" fontId="18" fillId="0" borderId="7" xfId="2" applyFont="1" applyFill="1" applyBorder="1" applyAlignment="1">
      <alignment vertical="center"/>
    </xf>
    <xf numFmtId="0" fontId="18" fillId="0" borderId="5" xfId="2" applyFont="1" applyFill="1" applyBorder="1" applyAlignment="1">
      <alignment vertical="center"/>
    </xf>
    <xf numFmtId="0" fontId="7" fillId="0" borderId="10" xfId="2" applyFont="1" applyFill="1" applyBorder="1" applyAlignment="1">
      <alignment horizontal="left" vertical="center"/>
    </xf>
    <xf numFmtId="0" fontId="2" fillId="0" borderId="10" xfId="2" applyFont="1" applyFill="1" applyBorder="1" applyAlignment="1"/>
    <xf numFmtId="0" fontId="14" fillId="0" borderId="10" xfId="2" applyFont="1" applyFill="1" applyBorder="1" applyAlignment="1">
      <alignment horizontal="center" vertical="center" wrapText="1"/>
    </xf>
    <xf numFmtId="38" fontId="14" fillId="0" borderId="5" xfId="3" applyFont="1" applyFill="1" applyBorder="1" applyAlignment="1">
      <alignment horizontal="center" vertical="center"/>
    </xf>
    <xf numFmtId="38" fontId="14" fillId="0" borderId="6" xfId="3" applyFont="1" applyFill="1" applyBorder="1" applyAlignment="1">
      <alignment horizontal="center" vertical="center"/>
    </xf>
    <xf numFmtId="38" fontId="14" fillId="0" borderId="8" xfId="3" applyFont="1" applyFill="1" applyBorder="1" applyAlignment="1">
      <alignment horizontal="center" vertical="center"/>
    </xf>
    <xf numFmtId="0" fontId="2" fillId="0" borderId="0" xfId="2" applyFont="1" applyFill="1" applyAlignment="1">
      <alignment vertical="top"/>
    </xf>
    <xf numFmtId="0" fontId="5" fillId="0" borderId="2" xfId="2" applyFont="1" applyFill="1" applyBorder="1" applyAlignment="1">
      <alignment horizontal="left" vertical="top" wrapText="1"/>
    </xf>
    <xf numFmtId="0" fontId="16" fillId="0" borderId="0" xfId="2" applyFont="1" applyFill="1" applyBorder="1" applyAlignment="1"/>
    <xf numFmtId="0" fontId="2" fillId="0" borderId="0" xfId="2" applyFont="1" applyFill="1" applyAlignment="1">
      <alignment vertical="center"/>
    </xf>
    <xf numFmtId="0" fontId="16" fillId="0" borderId="0" xfId="2" applyFont="1" applyFill="1" applyAlignment="1">
      <alignment horizontal="right" vertical="top"/>
    </xf>
    <xf numFmtId="0" fontId="5" fillId="0" borderId="0" xfId="2" quotePrefix="1" applyFont="1" applyFill="1" applyBorder="1" applyAlignment="1">
      <alignment vertical="center"/>
    </xf>
    <xf numFmtId="0" fontId="2" fillId="0" borderId="0" xfId="2" applyFont="1" applyFill="1" applyBorder="1" applyAlignment="1">
      <alignment vertical="center"/>
    </xf>
    <xf numFmtId="0" fontId="25" fillId="0" borderId="0" xfId="2" applyFont="1" applyFill="1" applyBorder="1" applyAlignment="1">
      <alignment horizontal="right" vertical="top"/>
    </xf>
    <xf numFmtId="0" fontId="16" fillId="0" borderId="0" xfId="2" applyFont="1" applyFill="1" applyBorder="1" applyAlignment="1">
      <alignment vertical="center"/>
    </xf>
    <xf numFmtId="0" fontId="14" fillId="0" borderId="70" xfId="2" applyFont="1" applyFill="1" applyBorder="1" applyAlignment="1">
      <alignment horizontal="center" vertical="center"/>
    </xf>
    <xf numFmtId="0" fontId="5" fillId="0" borderId="0" xfId="2" applyFont="1" applyFill="1" applyBorder="1" applyAlignment="1">
      <alignment horizontal="right" vertical="top"/>
    </xf>
    <xf numFmtId="0" fontId="17" fillId="0" borderId="0" xfId="2" applyFont="1" applyFill="1" applyAlignment="1">
      <alignment horizontal="center"/>
    </xf>
    <xf numFmtId="0" fontId="2" fillId="0" borderId="0" xfId="2" applyFont="1" applyFill="1" applyBorder="1" applyAlignment="1">
      <alignment horizontal="left" vertical="top" wrapText="1"/>
    </xf>
    <xf numFmtId="0" fontId="18" fillId="0" borderId="85" xfId="2" applyFont="1" applyFill="1" applyBorder="1" applyAlignment="1">
      <alignment horizontal="center" vertical="center"/>
    </xf>
    <xf numFmtId="0" fontId="18" fillId="0" borderId="88" xfId="2" applyFont="1" applyFill="1" applyBorder="1" applyAlignment="1">
      <alignment horizontal="center" vertical="center"/>
    </xf>
    <xf numFmtId="0" fontId="18" fillId="0" borderId="91" xfId="2" applyFont="1" applyFill="1" applyBorder="1" applyAlignment="1">
      <alignment horizontal="center" vertical="center"/>
    </xf>
    <xf numFmtId="0" fontId="18" fillId="0" borderId="98" xfId="2" applyFont="1" applyFill="1" applyBorder="1" applyAlignment="1">
      <alignment horizontal="center" vertical="center"/>
    </xf>
    <xf numFmtId="0" fontId="18" fillId="0" borderId="107" xfId="2" applyFont="1" applyFill="1" applyBorder="1" applyAlignment="1">
      <alignment horizontal="center" vertical="center"/>
    </xf>
    <xf numFmtId="0" fontId="22" fillId="0" borderId="0" xfId="2" applyFont="1" applyFill="1" applyAlignment="1">
      <alignment vertical="center"/>
    </xf>
    <xf numFmtId="0" fontId="22" fillId="0" borderId="0" xfId="2" applyFont="1" applyFill="1" applyBorder="1" applyAlignment="1">
      <alignment horizontal="left" vertical="top"/>
    </xf>
    <xf numFmtId="0" fontId="22" fillId="0" borderId="0" xfId="2" applyFont="1" applyFill="1" applyAlignment="1"/>
    <xf numFmtId="0" fontId="14" fillId="0" borderId="0" xfId="2" applyFont="1" applyFill="1" applyBorder="1" applyAlignment="1">
      <alignment vertical="center"/>
    </xf>
    <xf numFmtId="0" fontId="7" fillId="0" borderId="0" xfId="2" applyFont="1" applyFill="1" applyBorder="1" applyAlignment="1">
      <alignment vertical="center" wrapText="1"/>
    </xf>
    <xf numFmtId="0" fontId="17" fillId="0" borderId="0" xfId="2" applyFont="1" applyFill="1" applyAlignment="1">
      <alignment vertical="top" wrapText="1"/>
    </xf>
    <xf numFmtId="0" fontId="14" fillId="0" borderId="0" xfId="2" applyFont="1" applyFill="1" applyBorder="1" applyAlignment="1">
      <alignment horizontal="center" vertical="center"/>
    </xf>
    <xf numFmtId="0" fontId="28" fillId="0" borderId="0" xfId="2" applyFont="1" applyFill="1" applyAlignment="1">
      <alignment horizontal="left" vertical="center"/>
    </xf>
    <xf numFmtId="0" fontId="14" fillId="0" borderId="64" xfId="2" applyFont="1" applyFill="1" applyBorder="1" applyAlignment="1">
      <alignment horizontal="center" vertical="center"/>
    </xf>
    <xf numFmtId="0" fontId="14" fillId="0" borderId="68" xfId="2" applyFont="1" applyFill="1" applyBorder="1" applyAlignment="1">
      <alignment horizontal="center" vertical="center"/>
    </xf>
    <xf numFmtId="0" fontId="16" fillId="0" borderId="0" xfId="2" applyFont="1" applyFill="1" applyBorder="1" applyAlignment="1">
      <alignment horizontal="left" vertical="center" indent="1"/>
    </xf>
    <xf numFmtId="0" fontId="29" fillId="0" borderId="0" xfId="0" applyFont="1" applyBorder="1" applyAlignment="1">
      <alignment horizontal="left" vertical="top"/>
    </xf>
    <xf numFmtId="0" fontId="18" fillId="0" borderId="66" xfId="2" applyFont="1" applyFill="1" applyBorder="1" applyAlignment="1">
      <alignment horizontal="center" vertical="center"/>
    </xf>
    <xf numFmtId="0" fontId="18" fillId="0" borderId="114" xfId="2" applyFont="1" applyFill="1" applyBorder="1" applyAlignment="1">
      <alignment horizontal="center" vertical="center"/>
    </xf>
    <xf numFmtId="0" fontId="18" fillId="0" borderId="115" xfId="2" applyFont="1" applyFill="1" applyBorder="1" applyAlignment="1">
      <alignment horizontal="center" vertical="center"/>
    </xf>
    <xf numFmtId="0" fontId="18" fillId="0" borderId="63" xfId="2" applyFont="1" applyFill="1" applyBorder="1" applyAlignment="1">
      <alignment horizontal="center" vertical="center"/>
    </xf>
    <xf numFmtId="0" fontId="18" fillId="0" borderId="116" xfId="2" applyFont="1" applyFill="1" applyBorder="1" applyAlignment="1">
      <alignment horizontal="center" vertical="center"/>
    </xf>
    <xf numFmtId="38" fontId="21" fillId="0" borderId="2" xfId="3" applyFont="1" applyFill="1" applyBorder="1" applyAlignment="1">
      <alignment vertical="center"/>
    </xf>
    <xf numFmtId="0" fontId="18" fillId="0" borderId="67" xfId="2" applyFont="1" applyFill="1" applyBorder="1" applyAlignment="1">
      <alignment vertical="center"/>
    </xf>
    <xf numFmtId="0" fontId="18" fillId="0" borderId="66" xfId="2" applyFont="1" applyFill="1" applyBorder="1" applyAlignment="1">
      <alignment vertical="center"/>
    </xf>
    <xf numFmtId="0" fontId="18" fillId="0" borderId="119" xfId="2" applyFont="1" applyFill="1" applyBorder="1" applyAlignment="1">
      <alignment vertical="center"/>
    </xf>
    <xf numFmtId="0" fontId="18" fillId="0" borderId="120" xfId="2" applyFont="1" applyFill="1" applyBorder="1" applyAlignment="1">
      <alignment vertical="center"/>
    </xf>
    <xf numFmtId="0" fontId="18" fillId="0" borderId="62" xfId="2" applyFont="1" applyFill="1" applyBorder="1" applyAlignment="1">
      <alignment vertical="center"/>
    </xf>
    <xf numFmtId="0" fontId="18" fillId="0" borderId="63" xfId="2" applyFont="1" applyFill="1" applyBorder="1" applyAlignment="1">
      <alignment vertical="center"/>
    </xf>
    <xf numFmtId="38" fontId="23" fillId="0" borderId="42" xfId="3" applyFont="1" applyFill="1" applyBorder="1" applyAlignment="1">
      <alignment horizontal="center" vertical="center"/>
    </xf>
    <xf numFmtId="38" fontId="23" fillId="0" borderId="121" xfId="3" applyFont="1" applyFill="1" applyBorder="1" applyAlignment="1">
      <alignment horizontal="center" vertical="center"/>
    </xf>
    <xf numFmtId="38" fontId="23" fillId="0" borderId="38" xfId="3" applyFont="1" applyFill="1" applyBorder="1" applyAlignment="1">
      <alignment horizontal="center" vertical="center"/>
    </xf>
    <xf numFmtId="38" fontId="23" fillId="0" borderId="43" xfId="3" applyFont="1" applyFill="1" applyBorder="1" applyAlignment="1">
      <alignment horizontal="center" vertical="center"/>
    </xf>
    <xf numFmtId="0" fontId="16" fillId="0" borderId="0" xfId="2" applyFont="1" applyFill="1" applyAlignment="1">
      <alignment horizontal="left" vertical="center" indent="1"/>
    </xf>
    <xf numFmtId="0" fontId="16"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18" fillId="0" borderId="61" xfId="2" applyFont="1" applyFill="1" applyBorder="1" applyAlignment="1">
      <alignment horizontal="right" vertical="center"/>
    </xf>
    <xf numFmtId="0" fontId="18" fillId="0" borderId="18" xfId="2" applyFont="1" applyFill="1" applyBorder="1" applyAlignment="1">
      <alignment horizontal="right" vertical="center"/>
    </xf>
    <xf numFmtId="0" fontId="18" fillId="0" borderId="23" xfId="2" applyFont="1" applyFill="1" applyBorder="1" applyAlignment="1">
      <alignment horizontal="right" vertical="center"/>
    </xf>
    <xf numFmtId="0" fontId="14" fillId="0" borderId="48" xfId="2" applyFont="1" applyFill="1" applyBorder="1" applyAlignment="1">
      <alignment horizontal="right" vertical="center" wrapText="1"/>
    </xf>
    <xf numFmtId="0" fontId="14" fillId="0" borderId="111" xfId="2" applyFont="1" applyFill="1" applyBorder="1" applyAlignment="1">
      <alignment horizontal="right" vertical="center"/>
    </xf>
    <xf numFmtId="0" fontId="14" fillId="0" borderId="113" xfId="2" applyFont="1" applyFill="1" applyBorder="1" applyAlignment="1">
      <alignment horizontal="right" vertical="center"/>
    </xf>
    <xf numFmtId="0" fontId="2" fillId="0" borderId="0" xfId="2" applyFont="1" applyFill="1" applyAlignment="1">
      <alignment vertical="center" wrapText="1"/>
    </xf>
    <xf numFmtId="0" fontId="18" fillId="0" borderId="84" xfId="2" applyFont="1" applyFill="1" applyBorder="1" applyAlignment="1">
      <alignment vertical="center"/>
    </xf>
    <xf numFmtId="0" fontId="18" fillId="0" borderId="59" xfId="2" applyFont="1" applyFill="1" applyBorder="1" applyAlignment="1">
      <alignment vertical="center"/>
    </xf>
    <xf numFmtId="0" fontId="7" fillId="0" borderId="0" xfId="2" applyFont="1" applyFill="1" applyAlignment="1">
      <alignment vertical="top"/>
    </xf>
    <xf numFmtId="0" fontId="14" fillId="0" borderId="1" xfId="2" applyFont="1" applyFill="1" applyBorder="1" applyAlignment="1">
      <alignment horizontal="center" vertical="center"/>
    </xf>
    <xf numFmtId="0" fontId="14" fillId="0" borderId="13" xfId="2" applyFont="1" applyFill="1" applyBorder="1" applyAlignment="1">
      <alignment horizontal="center" vertical="center"/>
    </xf>
    <xf numFmtId="0" fontId="18" fillId="0" borderId="42" xfId="2" applyFont="1" applyFill="1" applyBorder="1" applyAlignment="1">
      <alignment vertical="top" wrapText="1"/>
    </xf>
    <xf numFmtId="0" fontId="14" fillId="0" borderId="10" xfId="2" applyFont="1" applyFill="1" applyBorder="1" applyAlignment="1">
      <alignment horizontal="left" vertical="center"/>
    </xf>
    <xf numFmtId="0" fontId="34" fillId="0" borderId="0" xfId="0" applyFont="1">
      <alignment vertical="center"/>
    </xf>
    <xf numFmtId="0" fontId="2" fillId="0" borderId="0" xfId="2" applyFont="1" applyFill="1" applyBorder="1" applyAlignment="1"/>
    <xf numFmtId="0" fontId="18" fillId="0" borderId="36" xfId="2" applyFont="1" applyFill="1" applyBorder="1" applyAlignment="1">
      <alignment horizontal="right" vertical="center"/>
    </xf>
    <xf numFmtId="38" fontId="23" fillId="0" borderId="125" xfId="3" applyFont="1" applyFill="1" applyBorder="1" applyAlignment="1">
      <alignment horizontal="center" vertical="center"/>
    </xf>
    <xf numFmtId="0" fontId="18" fillId="0" borderId="126" xfId="2" applyFont="1" applyFill="1" applyBorder="1" applyAlignment="1">
      <alignment horizontal="right" vertical="center"/>
    </xf>
    <xf numFmtId="0" fontId="20" fillId="0" borderId="11" xfId="2" applyFont="1" applyFill="1" applyBorder="1" applyAlignment="1">
      <alignment vertical="center" wrapText="1"/>
    </xf>
    <xf numFmtId="0" fontId="20" fillId="0" borderId="10" xfId="2" applyFont="1" applyFill="1" applyBorder="1" applyAlignment="1">
      <alignment vertical="center" wrapText="1"/>
    </xf>
    <xf numFmtId="0" fontId="22" fillId="0" borderId="2" xfId="2" applyFont="1" applyFill="1" applyBorder="1" applyAlignment="1">
      <alignment horizontal="left" vertical="top" wrapText="1"/>
    </xf>
    <xf numFmtId="0" fontId="22" fillId="0" borderId="2" xfId="2" applyFont="1" applyFill="1" applyBorder="1" applyAlignment="1">
      <alignment horizontal="left" vertical="top"/>
    </xf>
    <xf numFmtId="0" fontId="22" fillId="0" borderId="0" xfId="2" applyFont="1" applyFill="1" applyBorder="1" applyAlignment="1">
      <alignment horizontal="left" vertical="top" wrapText="1"/>
    </xf>
    <xf numFmtId="0" fontId="7" fillId="0" borderId="0" xfId="2" applyFont="1" applyFill="1" applyAlignment="1">
      <alignment vertical="center"/>
    </xf>
    <xf numFmtId="0" fontId="9" fillId="0" borderId="0" xfId="0" applyFont="1" applyAlignment="1">
      <alignment horizontal="center" vertical="center"/>
    </xf>
    <xf numFmtId="0" fontId="38" fillId="0" borderId="0" xfId="0" applyFont="1">
      <alignment vertical="center"/>
    </xf>
    <xf numFmtId="0" fontId="40" fillId="0" borderId="0" xfId="0" applyFont="1" applyAlignment="1">
      <alignment horizontal="right" vertical="top"/>
    </xf>
    <xf numFmtId="0" fontId="40" fillId="0" borderId="0" xfId="0" applyFont="1" applyBorder="1" applyAlignment="1">
      <alignment vertical="top"/>
    </xf>
    <xf numFmtId="0" fontId="32" fillId="0" borderId="0" xfId="0" applyFont="1" applyAlignment="1">
      <alignment vertical="center"/>
    </xf>
    <xf numFmtId="0" fontId="34" fillId="0" borderId="0" xfId="0" applyFont="1" applyBorder="1">
      <alignment vertical="center"/>
    </xf>
    <xf numFmtId="0" fontId="34" fillId="0" borderId="1" xfId="0" applyFont="1" applyBorder="1">
      <alignment vertical="center"/>
    </xf>
    <xf numFmtId="0" fontId="34" fillId="0" borderId="2" xfId="0" applyFont="1" applyBorder="1">
      <alignment vertical="center"/>
    </xf>
    <xf numFmtId="0" fontId="34" fillId="0" borderId="3" xfId="0" applyFont="1" applyBorder="1">
      <alignment vertical="center"/>
    </xf>
    <xf numFmtId="0" fontId="34" fillId="0" borderId="14" xfId="0" applyFont="1" applyBorder="1">
      <alignment vertical="center"/>
    </xf>
    <xf numFmtId="0" fontId="34" fillId="0" borderId="15" xfId="0" applyFont="1" applyBorder="1">
      <alignment vertical="center"/>
    </xf>
    <xf numFmtId="0" fontId="41" fillId="0" borderId="43" xfId="0" applyFont="1" applyBorder="1">
      <alignment vertical="center"/>
    </xf>
    <xf numFmtId="0" fontId="41" fillId="0" borderId="21" xfId="0" applyFont="1" applyBorder="1">
      <alignment vertical="center"/>
    </xf>
    <xf numFmtId="0" fontId="41" fillId="0" borderId="23" xfId="0" applyFont="1" applyBorder="1">
      <alignment vertical="center"/>
    </xf>
    <xf numFmtId="0" fontId="41" fillId="0" borderId="0" xfId="0" applyFont="1" applyBorder="1">
      <alignment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4" fillId="0" borderId="0" xfId="0" applyFont="1" applyAlignment="1">
      <alignment horizontal="center" vertical="center"/>
    </xf>
    <xf numFmtId="0" fontId="40" fillId="0" borderId="0" xfId="0" applyFont="1" applyBorder="1" applyAlignment="1">
      <alignment vertical="center"/>
    </xf>
    <xf numFmtId="0" fontId="34" fillId="0" borderId="0" xfId="0" applyFont="1" applyBorder="1" applyAlignment="1">
      <alignment vertical="center"/>
    </xf>
    <xf numFmtId="0" fontId="41" fillId="0" borderId="0" xfId="0" applyFont="1" applyBorder="1" applyAlignment="1">
      <alignment vertical="center"/>
    </xf>
    <xf numFmtId="38" fontId="45" fillId="0" borderId="0" xfId="1" applyFont="1" applyBorder="1" applyAlignment="1">
      <alignment vertical="center"/>
    </xf>
    <xf numFmtId="0" fontId="41" fillId="0" borderId="1" xfId="0" applyFont="1" applyBorder="1" applyAlignment="1">
      <alignment vertical="center"/>
    </xf>
    <xf numFmtId="0" fontId="41" fillId="0" borderId="2" xfId="0" applyFont="1" applyBorder="1" applyAlignment="1">
      <alignment vertical="center"/>
    </xf>
    <xf numFmtId="0" fontId="41" fillId="0" borderId="14" xfId="0" applyFont="1" applyBorder="1" applyAlignment="1">
      <alignment vertical="center"/>
    </xf>
    <xf numFmtId="0" fontId="47" fillId="0" borderId="14" xfId="0" applyFont="1" applyBorder="1" applyAlignment="1">
      <alignment vertical="center"/>
    </xf>
    <xf numFmtId="0" fontId="47" fillId="0" borderId="0" xfId="0" applyFont="1" applyBorder="1" applyAlignment="1">
      <alignment vertical="center" wrapText="1"/>
    </xf>
    <xf numFmtId="0" fontId="41" fillId="0" borderId="5" xfId="0" applyFont="1" applyBorder="1" applyAlignment="1">
      <alignment vertical="center"/>
    </xf>
    <xf numFmtId="0" fontId="34" fillId="0" borderId="5" xfId="0" applyFont="1" applyBorder="1">
      <alignment vertical="center"/>
    </xf>
    <xf numFmtId="0" fontId="39" fillId="0" borderId="0" xfId="0" applyFont="1" applyAlignment="1">
      <alignment vertical="center"/>
    </xf>
    <xf numFmtId="0" fontId="40" fillId="0" borderId="0" xfId="0" applyFont="1" applyAlignment="1">
      <alignment horizontal="right"/>
    </xf>
    <xf numFmtId="0" fontId="18" fillId="0" borderId="0" xfId="2" applyFont="1" applyFill="1" applyBorder="1" applyAlignment="1">
      <alignment vertical="center" wrapText="1"/>
    </xf>
    <xf numFmtId="38" fontId="21" fillId="0" borderId="5" xfId="3" applyFont="1" applyFill="1" applyBorder="1" applyAlignment="1">
      <alignment vertical="center"/>
    </xf>
    <xf numFmtId="0" fontId="50" fillId="0" borderId="2" xfId="2" applyFont="1" applyFill="1" applyBorder="1" applyAlignment="1">
      <alignment horizontal="right" vertical="center"/>
    </xf>
    <xf numFmtId="0" fontId="50" fillId="0" borderId="62" xfId="2" applyFont="1" applyFill="1" applyBorder="1" applyAlignment="1">
      <alignment horizontal="right" vertical="center"/>
    </xf>
    <xf numFmtId="0" fontId="50" fillId="0" borderId="67" xfId="2" applyFont="1" applyFill="1" applyBorder="1" applyAlignment="1">
      <alignment horizontal="right" vertical="center"/>
    </xf>
    <xf numFmtId="0" fontId="6" fillId="0" borderId="0" xfId="2" applyFont="1" applyFill="1" applyAlignment="1">
      <alignment horizontal="left" vertical="top"/>
    </xf>
    <xf numFmtId="0" fontId="6" fillId="0" borderId="0" xfId="2" applyFont="1" applyFill="1" applyBorder="1" applyAlignment="1">
      <alignment horizontal="left" vertical="center"/>
    </xf>
    <xf numFmtId="0" fontId="5" fillId="0" borderId="0" xfId="2" applyFont="1" applyFill="1" applyAlignment="1">
      <alignment horizontal="right" vertical="center"/>
    </xf>
    <xf numFmtId="0" fontId="6"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vertical="top"/>
    </xf>
    <xf numFmtId="0" fontId="5" fillId="0" borderId="0" xfId="2" applyFont="1" applyFill="1" applyBorder="1" applyAlignment="1">
      <alignment horizontal="right" vertical="center"/>
    </xf>
    <xf numFmtId="0" fontId="5" fillId="0" borderId="0" xfId="2" applyFont="1" applyFill="1" applyAlignment="1">
      <alignment vertical="center" wrapText="1"/>
    </xf>
    <xf numFmtId="0" fontId="2" fillId="0" borderId="114" xfId="2" applyFont="1" applyFill="1" applyBorder="1" applyAlignment="1"/>
    <xf numFmtId="0" fontId="2" fillId="0" borderId="26" xfId="2" applyFont="1" applyFill="1" applyBorder="1" applyAlignment="1"/>
    <xf numFmtId="0" fontId="18" fillId="0" borderId="0" xfId="0" applyFont="1" applyAlignment="1"/>
    <xf numFmtId="0" fontId="0" fillId="0" borderId="0" xfId="0" applyAlignment="1"/>
    <xf numFmtId="38" fontId="0" fillId="0" borderId="0" xfId="1" applyFont="1" applyAlignment="1"/>
    <xf numFmtId="38" fontId="18" fillId="0" borderId="0" xfId="1" applyFont="1" applyAlignment="1"/>
    <xf numFmtId="38" fontId="0" fillId="0" borderId="0" xfId="1" applyFont="1" applyFill="1" applyAlignment="1"/>
    <xf numFmtId="0" fontId="0" fillId="0" borderId="0" xfId="0" applyBorder="1" applyAlignment="1"/>
    <xf numFmtId="0" fontId="18" fillId="0" borderId="1" xfId="0" applyFont="1" applyBorder="1" applyAlignment="1"/>
    <xf numFmtId="0" fontId="15" fillId="0" borderId="1" xfId="0" applyFont="1" applyFill="1" applyBorder="1" applyAlignment="1"/>
    <xf numFmtId="38" fontId="15" fillId="0" borderId="0" xfId="1" applyFont="1" applyFill="1" applyBorder="1" applyAlignment="1">
      <alignment horizontal="center" vertical="center"/>
    </xf>
    <xf numFmtId="0" fontId="15" fillId="0" borderId="14" xfId="0" applyFont="1" applyFill="1" applyBorder="1" applyAlignment="1"/>
    <xf numFmtId="0" fontId="15" fillId="3" borderId="134" xfId="0" applyFont="1" applyFill="1" applyBorder="1" applyAlignment="1">
      <alignment vertical="center" wrapText="1"/>
    </xf>
    <xf numFmtId="0" fontId="7" fillId="3" borderId="140" xfId="0" applyFont="1" applyFill="1" applyBorder="1" applyAlignment="1">
      <alignment horizontal="center" vertical="center"/>
    </xf>
    <xf numFmtId="0" fontId="15" fillId="0" borderId="0" xfId="0" applyFont="1" applyAlignment="1"/>
    <xf numFmtId="0" fontId="15" fillId="0" borderId="14" xfId="0" applyFont="1" applyFill="1" applyBorder="1" applyAlignment="1">
      <alignment horizontal="center"/>
    </xf>
    <xf numFmtId="0" fontId="15" fillId="0" borderId="0" xfId="0" applyFont="1" applyFill="1" applyBorder="1" applyAlignment="1">
      <alignment horizontal="center"/>
    </xf>
    <xf numFmtId="38" fontId="2" fillId="3" borderId="141"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39"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37" xfId="1" applyFont="1" applyFill="1" applyBorder="1" applyAlignment="1">
      <alignment horizontal="center" vertical="top" wrapText="1"/>
    </xf>
    <xf numFmtId="38" fontId="55" fillId="3" borderId="149" xfId="1" applyFont="1" applyFill="1" applyBorder="1" applyAlignment="1">
      <alignment horizontal="center" vertical="top" wrapText="1"/>
    </xf>
    <xf numFmtId="38" fontId="56" fillId="0" borderId="0" xfId="1" applyFont="1" applyFill="1" applyBorder="1" applyAlignment="1">
      <alignment horizontal="center" vertical="center" wrapText="1"/>
    </xf>
    <xf numFmtId="0" fontId="15" fillId="0" borderId="24" xfId="0" applyFont="1" applyFill="1" applyBorder="1" applyAlignment="1"/>
    <xf numFmtId="0" fontId="15" fillId="3" borderId="151" xfId="0" applyFont="1" applyFill="1" applyBorder="1" applyAlignment="1">
      <alignment vertical="center" wrapText="1"/>
    </xf>
    <xf numFmtId="0" fontId="54" fillId="3" borderId="16" xfId="0" applyFont="1" applyFill="1" applyBorder="1" applyAlignment="1">
      <alignment vertical="center" wrapText="1"/>
    </xf>
    <xf numFmtId="0" fontId="54" fillId="3" borderId="18" xfId="0" applyFont="1" applyFill="1" applyBorder="1" applyAlignment="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52"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1" fillId="3" borderId="24" xfId="1" applyFont="1" applyFill="1" applyBorder="1" applyAlignment="1">
      <alignment horizontal="center" vertical="center" wrapText="1"/>
    </xf>
    <xf numFmtId="38" fontId="11" fillId="3" borderId="153" xfId="1" applyFont="1" applyFill="1" applyBorder="1" applyAlignment="1">
      <alignment horizontal="center" vertical="center" wrapText="1"/>
    </xf>
    <xf numFmtId="38" fontId="11" fillId="3" borderId="154" xfId="1" applyFont="1" applyFill="1" applyBorder="1" applyAlignment="1">
      <alignment horizontal="center" vertical="center" wrapText="1"/>
    </xf>
    <xf numFmtId="38" fontId="11" fillId="3" borderId="16" xfId="1" applyFont="1" applyFill="1" applyBorder="1" applyAlignment="1">
      <alignment horizontal="center" vertical="center" wrapText="1"/>
    </xf>
    <xf numFmtId="38" fontId="33" fillId="3" borderId="16" xfId="1" applyFont="1" applyFill="1" applyBorder="1" applyAlignment="1">
      <alignment horizontal="center" vertical="center"/>
    </xf>
    <xf numFmtId="38" fontId="11" fillId="3" borderId="152" xfId="1" applyFont="1" applyFill="1" applyBorder="1" applyAlignment="1">
      <alignment horizontal="center" vertical="center" wrapText="1"/>
    </xf>
    <xf numFmtId="38" fontId="33" fillId="3" borderId="24" xfId="1" applyFont="1" applyFill="1" applyBorder="1" applyAlignment="1">
      <alignment horizontal="center" vertical="top" wrapText="1"/>
    </xf>
    <xf numFmtId="0" fontId="55" fillId="3" borderId="157" xfId="0" applyFont="1" applyFill="1" applyBorder="1" applyAlignment="1">
      <alignment horizontal="center" vertical="center" wrapText="1"/>
    </xf>
    <xf numFmtId="0" fontId="55" fillId="3" borderId="158" xfId="0" applyFont="1" applyFill="1" applyBorder="1" applyAlignment="1">
      <alignment horizontal="center" vertical="center" wrapText="1"/>
    </xf>
    <xf numFmtId="0" fontId="55" fillId="3" borderId="159" xfId="0" applyFont="1" applyFill="1" applyBorder="1" applyAlignment="1">
      <alignment horizontal="center" wrapText="1"/>
    </xf>
    <xf numFmtId="38" fontId="33" fillId="3" borderId="160" xfId="1" applyFont="1" applyFill="1" applyBorder="1" applyAlignment="1">
      <alignment horizontal="center" vertical="top" wrapText="1"/>
    </xf>
    <xf numFmtId="38" fontId="58" fillId="3" borderId="16" xfId="1" applyFont="1" applyFill="1" applyBorder="1" applyAlignment="1">
      <alignment horizontal="center" vertical="top" wrapText="1"/>
    </xf>
    <xf numFmtId="38" fontId="59" fillId="3" borderId="156" xfId="1" applyFont="1" applyFill="1" applyBorder="1" applyAlignment="1">
      <alignment horizontal="center" vertical="top" wrapText="1"/>
    </xf>
    <xf numFmtId="38" fontId="58" fillId="3" borderId="19" xfId="1" applyFont="1" applyFill="1" applyBorder="1" applyAlignment="1">
      <alignment horizontal="center" vertical="top" wrapText="1"/>
    </xf>
    <xf numFmtId="38" fontId="58" fillId="3" borderId="155" xfId="1" applyFont="1" applyFill="1" applyBorder="1" applyAlignment="1">
      <alignment horizontal="center" vertical="top" wrapText="1"/>
    </xf>
    <xf numFmtId="38" fontId="58" fillId="3" borderId="17" xfId="1" applyFont="1" applyFill="1" applyBorder="1" applyAlignment="1">
      <alignment horizontal="center" vertical="top" wrapText="1"/>
    </xf>
    <xf numFmtId="38" fontId="58" fillId="3" borderId="156" xfId="1" applyFont="1" applyFill="1" applyBorder="1" applyAlignment="1">
      <alignment horizontal="center" vertical="top" wrapText="1"/>
    </xf>
    <xf numFmtId="38" fontId="58" fillId="3" borderId="152" xfId="1" applyFont="1" applyFill="1" applyBorder="1" applyAlignment="1">
      <alignment horizontal="center" vertical="top" wrapText="1"/>
    </xf>
    <xf numFmtId="38" fontId="11" fillId="3" borderId="19" xfId="1" applyFont="1" applyFill="1" applyBorder="1" applyAlignment="1">
      <alignment horizontal="center" vertical="top" wrapText="1"/>
    </xf>
    <xf numFmtId="38" fontId="11" fillId="3" borderId="155" xfId="1" applyFont="1" applyFill="1" applyBorder="1" applyAlignment="1">
      <alignment horizontal="center" vertical="top" wrapText="1"/>
    </xf>
    <xf numFmtId="38" fontId="11" fillId="3" borderId="153" xfId="1" applyFont="1" applyFill="1" applyBorder="1" applyAlignment="1">
      <alignment horizontal="center" vertical="top" wrapText="1"/>
    </xf>
    <xf numFmtId="38" fontId="11" fillId="3" borderId="17" xfId="1" applyFont="1" applyFill="1" applyBorder="1" applyAlignment="1">
      <alignment horizontal="center" vertical="top" wrapText="1"/>
    </xf>
    <xf numFmtId="38" fontId="11" fillId="3" borderId="152" xfId="1" applyFont="1" applyFill="1" applyBorder="1" applyAlignment="1">
      <alignment horizontal="center" vertical="top" wrapText="1"/>
    </xf>
    <xf numFmtId="38" fontId="58" fillId="3" borderId="153" xfId="1" applyFont="1" applyFill="1" applyBorder="1" applyAlignment="1">
      <alignment horizontal="center" vertical="top" wrapText="1"/>
    </xf>
    <xf numFmtId="38" fontId="58" fillId="3" borderId="161" xfId="1" applyFont="1" applyFill="1" applyBorder="1" applyAlignment="1">
      <alignment horizontal="center" vertical="top" wrapText="1"/>
    </xf>
    <xf numFmtId="38" fontId="0" fillId="0" borderId="0" xfId="0" applyNumberFormat="1" applyBorder="1" applyAlignment="1"/>
    <xf numFmtId="176" fontId="11" fillId="0" borderId="166" xfId="1" applyNumberFormat="1" applyFont="1" applyFill="1" applyBorder="1" applyAlignment="1">
      <alignment vertical="center"/>
    </xf>
    <xf numFmtId="176" fontId="11" fillId="0" borderId="167" xfId="1" applyNumberFormat="1" applyFont="1" applyFill="1" applyBorder="1" applyAlignment="1">
      <alignment vertical="center"/>
    </xf>
    <xf numFmtId="38" fontId="11" fillId="3" borderId="17" xfId="1" applyFont="1" applyFill="1" applyBorder="1" applyAlignment="1">
      <alignment horizontal="center" vertical="center" wrapText="1"/>
    </xf>
    <xf numFmtId="38" fontId="11" fillId="3" borderId="163" xfId="1" applyFont="1" applyFill="1" applyBorder="1" applyAlignment="1">
      <alignment horizontal="center" vertical="center" wrapText="1"/>
    </xf>
    <xf numFmtId="38" fontId="11" fillId="3" borderId="177" xfId="1" applyFont="1" applyFill="1" applyBorder="1" applyAlignment="1">
      <alignment horizontal="center" vertical="center" wrapText="1"/>
    </xf>
    <xf numFmtId="38" fontId="55" fillId="3" borderId="43" xfId="1" applyFont="1" applyFill="1" applyBorder="1" applyAlignment="1">
      <alignment horizontal="center" vertical="top" wrapText="1"/>
    </xf>
    <xf numFmtId="38" fontId="55" fillId="3" borderId="39" xfId="1" applyFont="1" applyFill="1" applyBorder="1" applyAlignment="1">
      <alignment horizontal="center" vertical="top" wrapText="1"/>
    </xf>
    <xf numFmtId="38" fontId="55" fillId="3" borderId="141" xfId="1" applyFont="1" applyFill="1" applyBorder="1" applyAlignment="1">
      <alignment horizontal="center" vertical="top" wrapText="1"/>
    </xf>
    <xf numFmtId="38" fontId="55" fillId="3" borderId="139" xfId="1" applyFont="1" applyFill="1" applyBorder="1" applyAlignment="1">
      <alignment horizontal="center" vertical="top" wrapText="1"/>
    </xf>
    <xf numFmtId="38" fontId="55" fillId="3" borderId="137" xfId="1" applyFont="1" applyFill="1" applyBorder="1" applyAlignment="1">
      <alignment horizontal="center" vertical="top" wrapText="1"/>
    </xf>
    <xf numFmtId="0" fontId="0" fillId="0" borderId="4" xfId="0" applyFill="1" applyBorder="1" applyAlignment="1"/>
    <xf numFmtId="0" fontId="54" fillId="10" borderId="5" xfId="0" applyFont="1" applyFill="1" applyBorder="1" applyAlignment="1"/>
    <xf numFmtId="0" fontId="54" fillId="0" borderId="180" xfId="0" applyFont="1" applyBorder="1" applyAlignment="1">
      <alignment horizontal="center"/>
    </xf>
    <xf numFmtId="38" fontId="11" fillId="11" borderId="4" xfId="1" applyNumberFormat="1" applyFont="1" applyFill="1" applyBorder="1" applyAlignment="1">
      <alignment vertical="center"/>
    </xf>
    <xf numFmtId="176" fontId="58" fillId="0" borderId="181" xfId="1" applyNumberFormat="1" applyFont="1" applyFill="1" applyBorder="1" applyAlignment="1">
      <alignment vertical="center"/>
    </xf>
    <xf numFmtId="38" fontId="11" fillId="11" borderId="7" xfId="1" applyFont="1" applyFill="1" applyBorder="1" applyAlignment="1">
      <alignment vertical="center"/>
    </xf>
    <xf numFmtId="176" fontId="58" fillId="0" borderId="182" xfId="1" applyNumberFormat="1" applyFont="1" applyFill="1" applyBorder="1" applyAlignment="1">
      <alignment vertical="center"/>
    </xf>
    <xf numFmtId="38" fontId="11" fillId="11" borderId="5" xfId="1" applyFont="1" applyFill="1" applyBorder="1" applyAlignment="1">
      <alignment vertical="center"/>
    </xf>
    <xf numFmtId="176" fontId="58" fillId="0" borderId="168" xfId="1" applyNumberFormat="1" applyFont="1" applyFill="1" applyBorder="1" applyAlignment="1">
      <alignment vertical="center"/>
    </xf>
    <xf numFmtId="38" fontId="11" fillId="0" borderId="183" xfId="1" applyFont="1" applyBorder="1" applyAlignment="1">
      <alignment vertical="center"/>
    </xf>
    <xf numFmtId="176" fontId="58" fillId="0" borderId="129" xfId="1" applyNumberFormat="1" applyFont="1" applyFill="1" applyBorder="1" applyAlignment="1">
      <alignment vertical="center"/>
    </xf>
    <xf numFmtId="38" fontId="11" fillId="11" borderId="4" xfId="1" applyFont="1" applyFill="1" applyBorder="1" applyAlignment="1">
      <alignment vertical="center"/>
    </xf>
    <xf numFmtId="38" fontId="11" fillId="11" borderId="181" xfId="1" applyFont="1" applyFill="1" applyBorder="1" applyAlignment="1">
      <alignment vertical="center"/>
    </xf>
    <xf numFmtId="38" fontId="11" fillId="11" borderId="184" xfId="1" applyFont="1" applyFill="1" applyBorder="1" applyAlignment="1">
      <alignment vertical="center"/>
    </xf>
    <xf numFmtId="38" fontId="11" fillId="0" borderId="6" xfId="1" applyFont="1" applyFill="1" applyBorder="1" applyAlignment="1">
      <alignment vertical="center"/>
    </xf>
    <xf numFmtId="38" fontId="11" fillId="11" borderId="185" xfId="1" applyFont="1" applyFill="1" applyBorder="1" applyAlignment="1">
      <alignment vertical="center"/>
    </xf>
    <xf numFmtId="38" fontId="11" fillId="0" borderId="186" xfId="1" applyFont="1" applyFill="1" applyBorder="1" applyAlignment="1">
      <alignment vertical="center"/>
    </xf>
    <xf numFmtId="38" fontId="11" fillId="0" borderId="187" xfId="1" applyFont="1" applyFill="1" applyBorder="1" applyAlignment="1">
      <alignment vertical="center"/>
    </xf>
    <xf numFmtId="38" fontId="11" fillId="11" borderId="40" xfId="1" applyFont="1" applyFill="1" applyBorder="1" applyAlignment="1">
      <alignment vertical="center"/>
    </xf>
    <xf numFmtId="38" fontId="11" fillId="11" borderId="169" xfId="1" applyFont="1" applyFill="1" applyBorder="1" applyAlignment="1">
      <alignment vertical="center"/>
    </xf>
    <xf numFmtId="176" fontId="11" fillId="0" borderId="181" xfId="1" applyNumberFormat="1" applyFont="1" applyFill="1" applyBorder="1" applyAlignment="1">
      <alignment vertical="center"/>
    </xf>
    <xf numFmtId="38" fontId="11" fillId="11" borderId="26" xfId="1" applyFont="1" applyFill="1" applyBorder="1" applyAlignment="1">
      <alignment vertical="center"/>
    </xf>
    <xf numFmtId="176" fontId="11" fillId="0" borderId="5" xfId="1" applyNumberFormat="1" applyFont="1" applyFill="1" applyBorder="1" applyAlignment="1">
      <alignment vertical="center"/>
    </xf>
    <xf numFmtId="176" fontId="11" fillId="0" borderId="40" xfId="1" applyNumberFormat="1" applyFont="1" applyFill="1" applyBorder="1" applyAlignment="1">
      <alignment vertical="center"/>
    </xf>
    <xf numFmtId="176" fontId="11" fillId="0" borderId="6" xfId="1" applyNumberFormat="1" applyFont="1" applyFill="1" applyBorder="1" applyAlignment="1">
      <alignment vertical="center"/>
    </xf>
    <xf numFmtId="176" fontId="11" fillId="0" borderId="181" xfId="1" applyNumberFormat="1" applyFont="1" applyBorder="1" applyAlignment="1">
      <alignment vertical="center"/>
    </xf>
    <xf numFmtId="38" fontId="11" fillId="0" borderId="181" xfId="1" applyFont="1" applyBorder="1" applyAlignment="1">
      <alignment vertical="center"/>
    </xf>
    <xf numFmtId="176" fontId="11" fillId="0" borderId="6" xfId="1" applyNumberFormat="1" applyFont="1" applyBorder="1" applyAlignment="1">
      <alignment vertical="center"/>
    </xf>
    <xf numFmtId="38" fontId="11" fillId="0" borderId="188" xfId="1" applyFont="1" applyBorder="1" applyAlignment="1">
      <alignment vertical="center"/>
    </xf>
    <xf numFmtId="176" fontId="11" fillId="0" borderId="189" xfId="1" applyNumberFormat="1" applyFont="1" applyFill="1" applyBorder="1" applyAlignment="1">
      <alignment vertical="center"/>
    </xf>
    <xf numFmtId="38" fontId="11" fillId="11" borderId="108" xfId="1" applyFont="1" applyFill="1" applyBorder="1" applyAlignment="1">
      <alignment vertical="center"/>
    </xf>
    <xf numFmtId="176" fontId="11" fillId="0" borderId="26" xfId="1" applyNumberFormat="1" applyFont="1" applyFill="1" applyBorder="1" applyAlignment="1">
      <alignment vertical="center"/>
    </xf>
    <xf numFmtId="176" fontId="11" fillId="0" borderId="109" xfId="1" applyNumberFormat="1" applyFont="1" applyFill="1" applyBorder="1" applyAlignment="1">
      <alignment vertical="center"/>
    </xf>
    <xf numFmtId="176" fontId="11" fillId="0" borderId="26" xfId="1" applyNumberFormat="1" applyFont="1" applyBorder="1" applyAlignment="1">
      <alignment vertical="center"/>
    </xf>
    <xf numFmtId="38" fontId="11" fillId="0" borderId="40" xfId="1" applyFont="1" applyBorder="1" applyAlignment="1">
      <alignment vertical="center"/>
    </xf>
    <xf numFmtId="176" fontId="11" fillId="0" borderId="189" xfId="1" applyNumberFormat="1" applyFont="1" applyBorder="1" applyAlignment="1">
      <alignment vertical="center"/>
    </xf>
    <xf numFmtId="38" fontId="11" fillId="11" borderId="169" xfId="1" applyFont="1" applyFill="1" applyBorder="1" applyAlignment="1">
      <alignment horizontal="right" vertical="center"/>
    </xf>
    <xf numFmtId="38" fontId="11" fillId="11" borderId="181" xfId="1" applyFont="1" applyFill="1" applyBorder="1" applyAlignment="1">
      <alignment horizontal="right" vertical="center"/>
    </xf>
    <xf numFmtId="38" fontId="11" fillId="11" borderId="40" xfId="1" applyFont="1" applyFill="1" applyBorder="1" applyAlignment="1">
      <alignment horizontal="right" vertical="center"/>
    </xf>
    <xf numFmtId="38" fontId="11" fillId="11" borderId="182" xfId="1" applyFont="1" applyFill="1" applyBorder="1" applyAlignment="1">
      <alignment horizontal="right" vertical="center"/>
    </xf>
    <xf numFmtId="38" fontId="11" fillId="11" borderId="26" xfId="1" applyFont="1" applyFill="1" applyBorder="1" applyAlignment="1">
      <alignment horizontal="right" vertical="center"/>
    </xf>
    <xf numFmtId="0" fontId="54" fillId="10" borderId="170" xfId="0" applyFont="1" applyFill="1" applyBorder="1" applyAlignment="1"/>
    <xf numFmtId="0" fontId="54" fillId="0" borderId="170" xfId="0" applyFont="1" applyBorder="1" applyAlignment="1">
      <alignment horizontal="left"/>
    </xf>
    <xf numFmtId="0" fontId="18" fillId="0" borderId="192" xfId="2" applyFont="1" applyFill="1" applyBorder="1" applyAlignment="1">
      <alignment horizontal="center" vertical="center" wrapText="1"/>
    </xf>
    <xf numFmtId="0" fontId="14" fillId="0" borderId="0" xfId="2" applyFont="1" applyFill="1" applyBorder="1" applyAlignment="1">
      <alignment horizontal="right" vertical="center"/>
    </xf>
    <xf numFmtId="0" fontId="46" fillId="0" borderId="0" xfId="0" applyFont="1" applyBorder="1" applyAlignment="1">
      <alignment vertical="top" wrapText="1"/>
    </xf>
    <xf numFmtId="0" fontId="46" fillId="0" borderId="2" xfId="0" applyFont="1" applyBorder="1" applyAlignment="1">
      <alignment vertical="top" wrapText="1"/>
    </xf>
    <xf numFmtId="0" fontId="41" fillId="0" borderId="4" xfId="0" applyFont="1" applyBorder="1" applyAlignment="1">
      <alignment vertical="center"/>
    </xf>
    <xf numFmtId="0" fontId="5" fillId="0" borderId="0" xfId="0" applyFont="1" applyBorder="1" applyAlignment="1">
      <alignment vertical="center" readingOrder="1"/>
    </xf>
    <xf numFmtId="0" fontId="41" fillId="0" borderId="0" xfId="0" applyFont="1" applyBorder="1" applyAlignment="1">
      <alignment vertical="center" wrapText="1"/>
    </xf>
    <xf numFmtId="0" fontId="47" fillId="0" borderId="5" xfId="0" applyFont="1" applyBorder="1" applyAlignment="1">
      <alignment vertical="center"/>
    </xf>
    <xf numFmtId="0" fontId="57" fillId="3" borderId="19" xfId="0" applyFont="1" applyFill="1" applyBorder="1" applyAlignment="1">
      <alignment vertical="top" wrapText="1"/>
    </xf>
    <xf numFmtId="0" fontId="57" fillId="3" borderId="18" xfId="0" applyFont="1" applyFill="1" applyBorder="1" applyAlignment="1">
      <alignment vertical="top" wrapText="1"/>
    </xf>
    <xf numFmtId="0" fontId="18" fillId="0" borderId="13" xfId="2" applyFont="1" applyFill="1" applyBorder="1" applyAlignment="1">
      <alignment horizontal="right" vertical="center"/>
    </xf>
    <xf numFmtId="0" fontId="6" fillId="0" borderId="0" xfId="2" applyFont="1" applyFill="1" applyBorder="1" applyAlignment="1">
      <alignment horizontal="left" vertical="top" wrapText="1"/>
    </xf>
    <xf numFmtId="0" fontId="6" fillId="0" borderId="0" xfId="2" applyFont="1" applyFill="1" applyBorder="1" applyAlignment="1">
      <alignment vertical="top" wrapText="1"/>
    </xf>
    <xf numFmtId="0" fontId="12" fillId="0" borderId="0" xfId="0" applyFont="1" applyAlignment="1">
      <alignment horizontal="center" vertical="center"/>
    </xf>
    <xf numFmtId="38" fontId="29" fillId="0" borderId="0" xfId="1" applyFont="1" applyBorder="1" applyAlignment="1">
      <alignment horizontal="center" vertical="center"/>
    </xf>
    <xf numFmtId="0" fontId="40" fillId="0" borderId="26" xfId="0" applyFont="1" applyBorder="1" applyAlignment="1">
      <alignment horizontal="center" vertical="center"/>
    </xf>
    <xf numFmtId="0" fontId="40" fillId="0" borderId="8" xfId="0" applyFont="1" applyBorder="1" applyAlignment="1">
      <alignment horizontal="center" vertical="center"/>
    </xf>
    <xf numFmtId="0" fontId="37" fillId="0" borderId="0" xfId="0" applyFont="1" applyAlignment="1">
      <alignment horizontal="center" vertical="center"/>
    </xf>
    <xf numFmtId="0" fontId="17" fillId="0" borderId="0" xfId="2" applyFont="1" applyFill="1" applyBorder="1" applyAlignment="1"/>
    <xf numFmtId="0" fontId="5" fillId="0" borderId="0" xfId="2" applyFont="1" applyFill="1" applyBorder="1" applyAlignment="1"/>
    <xf numFmtId="0" fontId="6" fillId="0" borderId="0" xfId="2" applyFont="1" applyFill="1" applyBorder="1" applyAlignment="1"/>
    <xf numFmtId="0" fontId="18" fillId="0" borderId="0" xfId="2" applyFont="1" applyFill="1" applyBorder="1" applyAlignment="1">
      <alignment vertical="center"/>
    </xf>
    <xf numFmtId="0" fontId="14" fillId="0" borderId="0" xfId="2" applyFont="1" applyFill="1" applyBorder="1" applyAlignment="1">
      <alignment horizontal="left" vertical="center"/>
    </xf>
    <xf numFmtId="0" fontId="7" fillId="0" borderId="0" xfId="2" applyFont="1" applyFill="1" applyBorder="1" applyAlignment="1">
      <alignment horizontal="left" vertical="center"/>
    </xf>
    <xf numFmtId="0" fontId="14" fillId="0" borderId="0" xfId="2" applyFont="1" applyFill="1" applyBorder="1" applyAlignment="1">
      <alignment horizontal="center" vertical="center" wrapText="1"/>
    </xf>
    <xf numFmtId="0" fontId="20" fillId="0" borderId="0" xfId="2" applyFont="1" applyFill="1" applyBorder="1" applyAlignment="1">
      <alignment vertical="center" wrapText="1"/>
    </xf>
    <xf numFmtId="38" fontId="14" fillId="0" borderId="0" xfId="3" applyFont="1" applyFill="1" applyBorder="1" applyAlignment="1">
      <alignment horizontal="center" vertical="center"/>
    </xf>
    <xf numFmtId="0" fontId="2" fillId="0" borderId="0" xfId="2" applyFont="1" applyFill="1" applyBorder="1" applyAlignment="1">
      <alignment vertical="top"/>
    </xf>
    <xf numFmtId="0" fontId="6" fillId="0" borderId="0" xfId="2" applyFont="1" applyFill="1" applyBorder="1" applyAlignment="1">
      <alignment horizontal="left" vertical="top"/>
    </xf>
    <xf numFmtId="0" fontId="16" fillId="0" borderId="0" xfId="2" applyFont="1" applyFill="1" applyBorder="1" applyAlignment="1">
      <alignment horizontal="right" vertical="top"/>
    </xf>
    <xf numFmtId="38" fontId="23" fillId="0" borderId="0" xfId="3" applyFont="1" applyFill="1" applyBorder="1" applyAlignment="1">
      <alignment horizontal="center" vertical="center"/>
    </xf>
    <xf numFmtId="0" fontId="18" fillId="0" borderId="0" xfId="2" applyFont="1" applyFill="1" applyBorder="1" applyAlignment="1">
      <alignment horizontal="right" vertical="center"/>
    </xf>
    <xf numFmtId="0" fontId="50" fillId="0" borderId="0" xfId="2" applyFont="1" applyFill="1" applyBorder="1" applyAlignment="1">
      <alignment horizontal="right" vertical="center"/>
    </xf>
    <xf numFmtId="38" fontId="21" fillId="0" borderId="0" xfId="3" applyFont="1" applyFill="1" applyBorder="1" applyAlignment="1">
      <alignment vertical="center"/>
    </xf>
    <xf numFmtId="0" fontId="2" fillId="0" borderId="0" xfId="2" applyFont="1" applyFill="1" applyBorder="1" applyAlignment="1">
      <alignment vertical="center" wrapText="1"/>
    </xf>
    <xf numFmtId="0" fontId="18" fillId="0" borderId="0" xfId="2" applyFont="1" applyFill="1" applyBorder="1" applyAlignment="1">
      <alignment vertical="top" wrapText="1"/>
    </xf>
    <xf numFmtId="0" fontId="14" fillId="0" borderId="0" xfId="2" applyFont="1" applyFill="1" applyBorder="1" applyAlignment="1">
      <alignment horizontal="right" vertical="center" wrapText="1"/>
    </xf>
    <xf numFmtId="0" fontId="18" fillId="0" borderId="0" xfId="2" applyFont="1" applyFill="1" applyBorder="1" applyAlignment="1">
      <alignment horizontal="center" vertical="center" wrapText="1"/>
    </xf>
    <xf numFmtId="0" fontId="26" fillId="0" borderId="0" xfId="0" applyFont="1" applyBorder="1" applyAlignment="1">
      <alignment horizontal="center" vertical="center"/>
    </xf>
    <xf numFmtId="0" fontId="17" fillId="0" borderId="0" xfId="2" applyFont="1" applyFill="1" applyBorder="1" applyAlignment="1">
      <alignment horizontal="center"/>
    </xf>
    <xf numFmtId="0" fontId="18" fillId="0" borderId="0" xfId="2" applyFont="1" applyFill="1" applyBorder="1" applyAlignment="1">
      <alignment horizontal="center" vertical="center"/>
    </xf>
    <xf numFmtId="0" fontId="6" fillId="0" borderId="0" xfId="2" applyFont="1" applyFill="1" applyBorder="1" applyAlignment="1">
      <alignment vertical="center"/>
    </xf>
    <xf numFmtId="0" fontId="5" fillId="0" borderId="0" xfId="2" applyFont="1" applyFill="1" applyBorder="1" applyAlignment="1">
      <alignment vertical="center"/>
    </xf>
    <xf numFmtId="0" fontId="14" fillId="0" borderId="9" xfId="2" applyFont="1" applyFill="1" applyBorder="1" applyAlignment="1">
      <alignment horizontal="center" vertical="center"/>
    </xf>
    <xf numFmtId="0" fontId="62" fillId="0" borderId="0" xfId="0" applyFont="1" applyAlignment="1">
      <alignment vertical="top"/>
    </xf>
    <xf numFmtId="0" fontId="63" fillId="0" borderId="0" xfId="0" applyFont="1" applyBorder="1" applyAlignment="1">
      <alignment vertical="top"/>
    </xf>
    <xf numFmtId="0" fontId="7" fillId="0" borderId="5" xfId="2" applyFont="1" applyFill="1" applyBorder="1" applyAlignment="1">
      <alignment vertical="center"/>
    </xf>
    <xf numFmtId="0" fontId="63" fillId="0" borderId="2" xfId="0" applyFont="1" applyBorder="1" applyAlignment="1">
      <alignment vertical="top"/>
    </xf>
    <xf numFmtId="0" fontId="63" fillId="0" borderId="13" xfId="0" applyFont="1" applyBorder="1" applyAlignment="1">
      <alignment vertical="top"/>
    </xf>
    <xf numFmtId="0" fontId="63" fillId="0" borderId="36" xfId="0" applyFont="1" applyBorder="1" applyAlignment="1">
      <alignment vertical="top"/>
    </xf>
    <xf numFmtId="0" fontId="63" fillId="0" borderId="14" xfId="0" applyFont="1" applyBorder="1" applyAlignment="1">
      <alignment vertical="top"/>
    </xf>
    <xf numFmtId="0" fontId="47" fillId="0" borderId="0" xfId="0" applyFont="1" applyBorder="1" applyAlignment="1">
      <alignment vertical="center"/>
    </xf>
    <xf numFmtId="0" fontId="47" fillId="0" borderId="36" xfId="0" applyFont="1" applyBorder="1" applyAlignment="1">
      <alignment vertical="center"/>
    </xf>
    <xf numFmtId="0" fontId="47" fillId="0" borderId="8" xfId="0" applyFont="1" applyBorder="1" applyAlignment="1">
      <alignment vertical="center"/>
    </xf>
    <xf numFmtId="0" fontId="47" fillId="0" borderId="4" xfId="0" applyFont="1" applyBorder="1" applyAlignment="1">
      <alignment vertical="center"/>
    </xf>
    <xf numFmtId="0" fontId="41" fillId="0" borderId="0" xfId="0" applyFont="1" applyBorder="1" applyAlignment="1">
      <alignment horizontal="right" vertical="center" wrapText="1"/>
    </xf>
    <xf numFmtId="0" fontId="34" fillId="0" borderId="0" xfId="0" applyFont="1" applyBorder="1" applyAlignment="1">
      <alignment horizontal="center" vertical="center"/>
    </xf>
    <xf numFmtId="0" fontId="47" fillId="0" borderId="2" xfId="0" applyFont="1" applyBorder="1" applyAlignment="1">
      <alignment vertical="center" wrapText="1"/>
    </xf>
    <xf numFmtId="0" fontId="62" fillId="0" borderId="46" xfId="0" applyFont="1" applyBorder="1" applyAlignment="1">
      <alignment vertical="center"/>
    </xf>
    <xf numFmtId="0" fontId="47" fillId="0" borderId="47" xfId="0" applyFont="1" applyBorder="1" applyAlignment="1">
      <alignment vertical="center" wrapText="1"/>
    </xf>
    <xf numFmtId="0" fontId="62" fillId="0" borderId="47" xfId="0" applyFont="1" applyBorder="1" applyAlignment="1">
      <alignment vertical="center"/>
    </xf>
    <xf numFmtId="0" fontId="5" fillId="0" borderId="47" xfId="0" applyFont="1" applyBorder="1" applyAlignment="1">
      <alignment vertical="center" readingOrder="1"/>
    </xf>
    <xf numFmtId="0" fontId="5" fillId="0" borderId="48" xfId="0" applyFont="1" applyBorder="1" applyAlignment="1">
      <alignment vertical="center" readingOrder="1"/>
    </xf>
    <xf numFmtId="0" fontId="41" fillId="0" borderId="197" xfId="0" applyFont="1" applyBorder="1" applyAlignment="1">
      <alignment vertical="center"/>
    </xf>
    <xf numFmtId="0" fontId="34" fillId="0" borderId="75" xfId="0" applyFont="1" applyBorder="1">
      <alignment vertical="center"/>
    </xf>
    <xf numFmtId="0" fontId="41" fillId="0" borderId="75" xfId="0" applyFont="1" applyBorder="1" applyAlignment="1">
      <alignment vertical="center"/>
    </xf>
    <xf numFmtId="0" fontId="47" fillId="0" borderId="75" xfId="0" applyFont="1" applyBorder="1" applyAlignment="1">
      <alignment vertical="center" wrapText="1"/>
    </xf>
    <xf numFmtId="0" fontId="62" fillId="0" borderId="209" xfId="0" applyFont="1" applyBorder="1" applyAlignment="1">
      <alignment vertical="center"/>
    </xf>
    <xf numFmtId="0" fontId="62" fillId="0" borderId="75" xfId="0" applyFont="1" applyBorder="1" applyAlignment="1">
      <alignment vertical="center"/>
    </xf>
    <xf numFmtId="0" fontId="5" fillId="0" borderId="75" xfId="0" applyFont="1" applyBorder="1" applyAlignment="1">
      <alignment vertical="center" readingOrder="1"/>
    </xf>
    <xf numFmtId="0" fontId="5" fillId="0" borderId="164" xfId="0" applyFont="1" applyBorder="1" applyAlignment="1">
      <alignment vertical="center" readingOrder="1"/>
    </xf>
    <xf numFmtId="0" fontId="47" fillId="0" borderId="75" xfId="0" applyFont="1" applyBorder="1" applyAlignment="1">
      <alignment vertical="center"/>
    </xf>
    <xf numFmtId="0" fontId="5" fillId="0" borderId="75" xfId="0" applyFont="1" applyBorder="1" applyAlignment="1">
      <alignment vertical="center"/>
    </xf>
    <xf numFmtId="0" fontId="47" fillId="0" borderId="5" xfId="0" applyFont="1" applyBorder="1" applyAlignment="1">
      <alignment vertical="center" wrapText="1"/>
    </xf>
    <xf numFmtId="0" fontId="62" fillId="0" borderId="210" xfId="0" applyFont="1" applyBorder="1" applyAlignment="1">
      <alignment vertical="center"/>
    </xf>
    <xf numFmtId="0" fontId="47" fillId="0" borderId="194" xfId="0" applyFont="1" applyBorder="1" applyAlignment="1">
      <alignment vertical="center" wrapText="1"/>
    </xf>
    <xf numFmtId="0" fontId="62" fillId="0" borderId="194" xfId="0" applyFont="1" applyBorder="1" applyAlignment="1">
      <alignment vertical="center"/>
    </xf>
    <xf numFmtId="0" fontId="34" fillId="0" borderId="194" xfId="0" applyFont="1" applyBorder="1">
      <alignment vertical="center"/>
    </xf>
    <xf numFmtId="0" fontId="5" fillId="0" borderId="194" xfId="0" applyFont="1" applyBorder="1" applyAlignment="1">
      <alignment vertical="center" readingOrder="1"/>
    </xf>
    <xf numFmtId="0" fontId="5" fillId="0" borderId="196" xfId="0" applyFont="1" applyBorder="1" applyAlignment="1">
      <alignment vertical="center" readingOrder="1"/>
    </xf>
    <xf numFmtId="0" fontId="43" fillId="0" borderId="0" xfId="0" applyFont="1" applyBorder="1" applyAlignment="1">
      <alignment vertical="center"/>
    </xf>
    <xf numFmtId="0" fontId="25" fillId="0" borderId="0" xfId="2" applyFont="1" applyFill="1" applyAlignment="1"/>
    <xf numFmtId="0" fontId="17" fillId="0" borderId="0" xfId="2" applyFont="1" applyFill="1" applyAlignment="1">
      <alignment vertical="center"/>
    </xf>
    <xf numFmtId="0" fontId="34" fillId="0" borderId="0" xfId="0" applyFont="1" applyAlignment="1">
      <alignment horizontal="left"/>
    </xf>
    <xf numFmtId="0" fontId="40" fillId="0" borderId="0" xfId="0" applyFont="1" applyBorder="1" applyAlignment="1">
      <alignment horizontal="left"/>
    </xf>
    <xf numFmtId="38" fontId="29" fillId="0" borderId="0" xfId="1" applyFont="1" applyBorder="1" applyAlignment="1">
      <alignment horizontal="left"/>
    </xf>
    <xf numFmtId="0" fontId="41" fillId="0" borderId="38" xfId="0" applyFont="1" applyBorder="1">
      <alignment vertical="center"/>
    </xf>
    <xf numFmtId="0" fontId="40" fillId="0" borderId="18" xfId="0" applyFont="1" applyBorder="1" applyAlignment="1">
      <alignment horizontal="center" vertical="center"/>
    </xf>
    <xf numFmtId="0" fontId="40" fillId="0" borderId="156" xfId="0" applyFont="1" applyBorder="1" applyAlignment="1">
      <alignment horizontal="center" vertical="center"/>
    </xf>
    <xf numFmtId="0" fontId="40" fillId="0" borderId="16" xfId="0" applyFont="1" applyBorder="1" applyAlignment="1">
      <alignment horizontal="center" vertical="center"/>
    </xf>
    <xf numFmtId="0" fontId="2" fillId="0" borderId="0" xfId="2" applyFont="1" applyFill="1" applyAlignment="1" applyProtection="1">
      <protection locked="0"/>
    </xf>
    <xf numFmtId="0" fontId="14" fillId="0" borderId="0" xfId="2" applyFont="1" applyFill="1" applyAlignment="1" applyProtection="1">
      <alignment horizontal="right" vertical="top"/>
      <protection locked="0"/>
    </xf>
    <xf numFmtId="0" fontId="15" fillId="0" borderId="0" xfId="2" applyFont="1" applyFill="1" applyAlignment="1" applyProtection="1">
      <protection locked="0"/>
    </xf>
    <xf numFmtId="0" fontId="16" fillId="0" borderId="0" xfId="2" applyFont="1" applyFill="1" applyAlignment="1" applyProtection="1">
      <alignment vertical="center"/>
      <protection locked="0"/>
    </xf>
    <xf numFmtId="0" fontId="17" fillId="0" borderId="0" xfId="2" applyFont="1" applyFill="1" applyAlignment="1" applyProtection="1">
      <alignment vertical="center"/>
      <protection locked="0"/>
    </xf>
    <xf numFmtId="0" fontId="5" fillId="0" borderId="0" xfId="2" applyFont="1" applyFill="1" applyAlignment="1" applyProtection="1">
      <alignment vertical="center"/>
      <protection locked="0"/>
    </xf>
    <xf numFmtId="0" fontId="2" fillId="0" borderId="0" xfId="2" applyFont="1" applyFill="1" applyAlignment="1" applyProtection="1">
      <alignment vertical="center"/>
      <protection locked="0"/>
    </xf>
    <xf numFmtId="0" fontId="14" fillId="0" borderId="0" xfId="2" applyFont="1" applyFill="1" applyAlignment="1" applyProtection="1">
      <alignment horizontal="right" vertical="center"/>
      <protection locked="0"/>
    </xf>
    <xf numFmtId="0" fontId="6" fillId="0" borderId="0" xfId="2" applyFont="1" applyFill="1" applyAlignment="1" applyProtection="1">
      <protection locked="0"/>
    </xf>
    <xf numFmtId="0" fontId="18" fillId="0" borderId="84" xfId="2" applyFont="1" applyFill="1" applyBorder="1" applyAlignment="1" applyProtection="1">
      <alignment vertical="center"/>
      <protection locked="0"/>
    </xf>
    <xf numFmtId="0" fontId="18" fillId="0" borderId="59" xfId="2" applyFont="1" applyFill="1" applyBorder="1" applyAlignment="1" applyProtection="1">
      <alignment vertical="center"/>
      <protection locked="0"/>
    </xf>
    <xf numFmtId="0" fontId="2" fillId="0" borderId="114" xfId="2" applyFont="1" applyFill="1" applyBorder="1" applyAlignment="1" applyProtection="1">
      <protection locked="0"/>
    </xf>
    <xf numFmtId="0" fontId="18" fillId="0" borderId="7" xfId="2" applyFont="1" applyFill="1" applyBorder="1" applyAlignment="1" applyProtection="1">
      <alignment vertical="center"/>
      <protection locked="0"/>
    </xf>
    <xf numFmtId="0" fontId="18" fillId="0" borderId="5" xfId="2" applyFont="1" applyFill="1" applyBorder="1" applyAlignment="1" applyProtection="1">
      <alignment vertical="center"/>
      <protection locked="0"/>
    </xf>
    <xf numFmtId="0" fontId="2" fillId="0" borderId="26" xfId="2" applyFont="1" applyFill="1" applyBorder="1" applyAlignment="1" applyProtection="1">
      <protection locked="0"/>
    </xf>
    <xf numFmtId="0" fontId="14" fillId="0" borderId="9" xfId="2" applyFont="1" applyFill="1" applyBorder="1" applyAlignment="1" applyProtection="1">
      <alignment horizontal="center" vertical="center"/>
      <protection locked="0"/>
    </xf>
    <xf numFmtId="0" fontId="14" fillId="0" borderId="10"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2" fillId="0" borderId="10" xfId="2" applyFont="1" applyFill="1" applyBorder="1" applyAlignment="1" applyProtection="1">
      <protection locked="0"/>
    </xf>
    <xf numFmtId="0" fontId="14" fillId="0" borderId="10" xfId="2" applyFont="1" applyFill="1" applyBorder="1" applyAlignment="1" applyProtection="1">
      <alignment horizontal="center" vertical="center" wrapText="1"/>
      <protection locked="0"/>
    </xf>
    <xf numFmtId="0" fontId="20" fillId="0" borderId="10" xfId="2" applyFont="1" applyFill="1" applyBorder="1" applyAlignment="1" applyProtection="1">
      <alignment vertical="center" wrapText="1"/>
      <protection locked="0"/>
    </xf>
    <xf numFmtId="38" fontId="14" fillId="0" borderId="5" xfId="3" applyFont="1" applyFill="1" applyBorder="1" applyAlignment="1" applyProtection="1">
      <alignment horizontal="center" vertical="center"/>
      <protection locked="0"/>
    </xf>
    <xf numFmtId="38" fontId="14" fillId="0" borderId="6" xfId="3" applyFont="1" applyFill="1" applyBorder="1" applyAlignment="1" applyProtection="1">
      <alignment horizontal="center" vertical="center"/>
      <protection locked="0"/>
    </xf>
    <xf numFmtId="38" fontId="14" fillId="0" borderId="8" xfId="3" applyFont="1" applyFill="1" applyBorder="1" applyAlignment="1" applyProtection="1">
      <alignment horizontal="center" vertical="center"/>
      <protection locked="0"/>
    </xf>
    <xf numFmtId="0" fontId="7" fillId="0" borderId="0" xfId="2" applyFont="1" applyFill="1" applyAlignment="1" applyProtection="1">
      <alignment horizontal="left" vertical="center"/>
      <protection locked="0"/>
    </xf>
    <xf numFmtId="0" fontId="25" fillId="0" borderId="2" xfId="2" applyFont="1" applyFill="1" applyBorder="1" applyAlignment="1" applyProtection="1">
      <alignment horizontal="left" vertical="center"/>
      <protection locked="0"/>
    </xf>
    <xf numFmtId="0" fontId="25" fillId="0" borderId="2" xfId="2" applyFont="1" applyFill="1" applyBorder="1" applyAlignment="1" applyProtection="1">
      <alignment horizontal="left" vertical="center" wrapText="1"/>
      <protection locked="0"/>
    </xf>
    <xf numFmtId="0" fontId="5" fillId="0" borderId="2" xfId="2" applyFont="1" applyFill="1" applyBorder="1" applyAlignment="1" applyProtection="1">
      <alignment horizontal="left" vertical="center" wrapText="1"/>
      <protection locked="0"/>
    </xf>
    <xf numFmtId="0" fontId="5" fillId="0" borderId="0" xfId="2" applyFont="1" applyFill="1" applyBorder="1" applyAlignment="1" applyProtection="1">
      <alignment horizontal="left" vertical="center" wrapText="1"/>
      <protection locked="0"/>
    </xf>
    <xf numFmtId="0" fontId="2" fillId="0" borderId="0" xfId="2" applyFont="1" applyFill="1" applyAlignment="1" applyProtection="1">
      <alignment vertical="top"/>
      <protection locked="0"/>
    </xf>
    <xf numFmtId="0" fontId="66" fillId="0" borderId="0" xfId="2" applyFont="1" applyFill="1" applyAlignment="1" applyProtection="1">
      <alignment horizontal="left" vertical="top"/>
      <protection locked="0"/>
    </xf>
    <xf numFmtId="0" fontId="22" fillId="0" borderId="0" xfId="2" applyFont="1" applyFill="1" applyBorder="1" applyAlignment="1" applyProtection="1">
      <alignment horizontal="left" vertical="top"/>
      <protection locked="0"/>
    </xf>
    <xf numFmtId="0" fontId="22" fillId="0" borderId="0"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16" fillId="0" borderId="0" xfId="2" applyFont="1" applyFill="1" applyBorder="1" applyAlignment="1" applyProtection="1">
      <alignment vertical="center"/>
      <protection locked="0"/>
    </xf>
    <xf numFmtId="0" fontId="16" fillId="0" borderId="0" xfId="2" applyFont="1" applyFill="1" applyAlignment="1" applyProtection="1">
      <alignment horizontal="left" vertical="center"/>
      <protection locked="0"/>
    </xf>
    <xf numFmtId="0" fontId="67" fillId="0" borderId="0" xfId="2" applyFont="1" applyFill="1" applyAlignment="1" applyProtection="1">
      <alignment vertical="center"/>
      <protection locked="0"/>
    </xf>
    <xf numFmtId="0" fontId="16" fillId="0" borderId="0" xfId="2" applyFont="1" applyFill="1" applyAlignment="1" applyProtection="1">
      <alignment horizontal="right" vertical="center"/>
      <protection locked="0"/>
    </xf>
    <xf numFmtId="0" fontId="5" fillId="0" borderId="0" xfId="2" quotePrefix="1" applyFont="1" applyFill="1" applyBorder="1" applyAlignment="1" applyProtection="1">
      <alignment vertical="center"/>
      <protection locked="0"/>
    </xf>
    <xf numFmtId="0" fontId="18" fillId="0" borderId="13" xfId="2" applyFont="1" applyFill="1" applyBorder="1" applyAlignment="1" applyProtection="1">
      <alignment horizontal="center" vertical="center"/>
      <protection locked="0"/>
    </xf>
    <xf numFmtId="0" fontId="14" fillId="0" borderId="1" xfId="2" applyFont="1" applyFill="1" applyBorder="1" applyAlignment="1" applyProtection="1">
      <alignment horizontal="center" vertical="center"/>
      <protection locked="0"/>
    </xf>
    <xf numFmtId="0" fontId="14" fillId="0" borderId="13" xfId="2" applyFont="1" applyFill="1" applyBorder="1" applyAlignment="1" applyProtection="1">
      <alignment horizontal="center" vertical="center"/>
      <protection locked="0"/>
    </xf>
    <xf numFmtId="0" fontId="18" fillId="0" borderId="61" xfId="2" applyFont="1" applyFill="1" applyBorder="1" applyAlignment="1" applyProtection="1">
      <alignment horizontal="center" vertical="center"/>
      <protection locked="0"/>
    </xf>
    <xf numFmtId="0" fontId="18" fillId="0" borderId="126" xfId="2" applyFont="1" applyFill="1" applyBorder="1" applyAlignment="1" applyProtection="1">
      <alignment horizontal="center" vertical="center"/>
      <protection locked="0"/>
    </xf>
    <xf numFmtId="0" fontId="18" fillId="0" borderId="18" xfId="2" applyFont="1" applyFill="1" applyBorder="1" applyAlignment="1" applyProtection="1">
      <alignment horizontal="center" vertical="center"/>
      <protection locked="0"/>
    </xf>
    <xf numFmtId="0" fontId="18" fillId="0" borderId="120" xfId="2" applyFont="1" applyFill="1" applyBorder="1" applyAlignment="1" applyProtection="1">
      <alignment vertical="center"/>
      <protection locked="0"/>
    </xf>
    <xf numFmtId="0" fontId="18" fillId="0" borderId="62" xfId="2" applyFont="1" applyFill="1" applyBorder="1" applyAlignment="1" applyProtection="1">
      <alignment vertical="center"/>
      <protection locked="0"/>
    </xf>
    <xf numFmtId="0" fontId="18" fillId="0" borderId="63" xfId="2" applyFont="1" applyFill="1" applyBorder="1" applyAlignment="1" applyProtection="1">
      <alignment vertical="center"/>
      <protection locked="0"/>
    </xf>
    <xf numFmtId="0" fontId="14" fillId="0" borderId="64" xfId="2" applyFont="1" applyFill="1" applyBorder="1" applyAlignment="1" applyProtection="1">
      <alignment horizontal="center" vertical="center"/>
      <protection locked="0"/>
    </xf>
    <xf numFmtId="0" fontId="18" fillId="0" borderId="23" xfId="2" applyFont="1" applyFill="1" applyBorder="1" applyAlignment="1" applyProtection="1">
      <alignment horizontal="center" vertical="center"/>
      <protection locked="0"/>
    </xf>
    <xf numFmtId="0" fontId="18" fillId="0" borderId="119" xfId="2" applyFont="1" applyFill="1" applyBorder="1" applyAlignment="1" applyProtection="1">
      <alignment vertical="center"/>
      <protection locked="0"/>
    </xf>
    <xf numFmtId="0" fontId="18" fillId="0" borderId="67" xfId="2" applyFont="1" applyFill="1" applyBorder="1" applyAlignment="1" applyProtection="1">
      <alignment vertical="center"/>
      <protection locked="0"/>
    </xf>
    <xf numFmtId="0" fontId="18" fillId="0" borderId="66" xfId="2" applyFont="1" applyFill="1" applyBorder="1" applyAlignment="1" applyProtection="1">
      <alignment vertical="center"/>
      <protection locked="0"/>
    </xf>
    <xf numFmtId="0" fontId="14" fillId="0" borderId="68" xfId="2" applyFont="1" applyFill="1" applyBorder="1" applyAlignment="1" applyProtection="1">
      <alignment horizontal="center" vertical="center"/>
      <protection locked="0"/>
    </xf>
    <xf numFmtId="0" fontId="18" fillId="0" borderId="36" xfId="2" applyFont="1" applyFill="1" applyBorder="1" applyAlignment="1" applyProtection="1">
      <alignment horizontal="center" vertical="center"/>
      <protection locked="0"/>
    </xf>
    <xf numFmtId="0" fontId="2" fillId="0" borderId="0" xfId="2" applyFont="1" applyFill="1" applyAlignment="1" applyProtection="1">
      <alignment vertical="center" wrapText="1"/>
      <protection locked="0"/>
    </xf>
    <xf numFmtId="0" fontId="25" fillId="0" borderId="0" xfId="2" applyFont="1" applyFill="1" applyBorder="1" applyAlignment="1" applyProtection="1">
      <alignment horizontal="right" vertical="top"/>
      <protection locked="0"/>
    </xf>
    <xf numFmtId="0" fontId="29" fillId="0" borderId="0" xfId="0" applyFont="1" applyBorder="1" applyAlignment="1" applyProtection="1">
      <alignment horizontal="left" vertical="top"/>
      <protection locked="0"/>
    </xf>
    <xf numFmtId="0" fontId="66" fillId="0" borderId="0" xfId="2" applyFont="1" applyFill="1" applyBorder="1" applyAlignment="1" applyProtection="1">
      <alignment horizontal="left" vertical="top" wrapText="1"/>
      <protection locked="0"/>
    </xf>
    <xf numFmtId="0" fontId="7" fillId="0" borderId="0" xfId="2" applyFont="1" applyFill="1" applyBorder="1" applyAlignment="1" applyProtection="1">
      <alignment horizontal="left" vertical="center" wrapText="1"/>
      <protection locked="0"/>
    </xf>
    <xf numFmtId="0" fontId="16" fillId="0" borderId="0" xfId="2" applyFont="1" applyFill="1" applyBorder="1" applyAlignment="1" applyProtection="1">
      <alignment horizontal="left" vertical="center"/>
      <protection locked="0"/>
    </xf>
    <xf numFmtId="0" fontId="2" fillId="0" borderId="0" xfId="2" applyFont="1" applyFill="1" applyAlignment="1" applyProtection="1">
      <alignment horizontal="center" vertical="center"/>
      <protection locked="0"/>
    </xf>
    <xf numFmtId="0" fontId="14" fillId="0" borderId="70" xfId="2" applyFont="1" applyFill="1" applyBorder="1" applyAlignment="1" applyProtection="1">
      <alignment horizontal="center" vertical="center"/>
      <protection locked="0"/>
    </xf>
    <xf numFmtId="0" fontId="18" fillId="0" borderId="47" xfId="2" applyFont="1" applyFill="1" applyBorder="1" applyAlignment="1" applyProtection="1">
      <alignment vertical="center"/>
      <protection locked="0"/>
    </xf>
    <xf numFmtId="0" fontId="18" fillId="0" borderId="2" xfId="2" applyFont="1" applyFill="1" applyBorder="1" applyAlignment="1" applyProtection="1">
      <alignment vertical="center"/>
      <protection locked="0"/>
    </xf>
    <xf numFmtId="0" fontId="18" fillId="0" borderId="42" xfId="2" applyFont="1" applyFill="1" applyBorder="1" applyAlignment="1" applyProtection="1">
      <alignment vertical="top" wrapText="1"/>
      <protection locked="0"/>
    </xf>
    <xf numFmtId="0" fontId="14" fillId="0" borderId="48" xfId="2" applyFont="1" applyFill="1" applyBorder="1" applyAlignment="1" applyProtection="1">
      <alignment horizontal="center" vertical="center" wrapText="1"/>
      <protection locked="0"/>
    </xf>
    <xf numFmtId="0" fontId="18" fillId="0" borderId="122" xfId="2" applyFont="1" applyFill="1" applyBorder="1" applyAlignment="1" applyProtection="1">
      <alignment horizontal="left" vertical="center"/>
      <protection locked="0"/>
    </xf>
    <xf numFmtId="0" fontId="18" fillId="0" borderId="123" xfId="2" applyFont="1" applyFill="1" applyBorder="1" applyAlignment="1" applyProtection="1">
      <alignment horizontal="left" vertical="center"/>
      <protection locked="0"/>
    </xf>
    <xf numFmtId="0" fontId="14" fillId="0" borderId="111" xfId="2" applyFont="1" applyFill="1" applyBorder="1" applyAlignment="1" applyProtection="1">
      <alignment horizontal="center" vertical="center"/>
      <protection locked="0"/>
    </xf>
    <xf numFmtId="0" fontId="5" fillId="0" borderId="0" xfId="2" applyFont="1" applyFill="1" applyBorder="1" applyAlignment="1" applyProtection="1">
      <alignment horizontal="right" vertical="top"/>
      <protection locked="0"/>
    </xf>
    <xf numFmtId="0" fontId="7" fillId="0" borderId="119" xfId="2" applyFont="1" applyFill="1" applyBorder="1" applyAlignment="1" applyProtection="1">
      <alignment horizontal="left" vertical="center"/>
      <protection locked="0"/>
    </xf>
    <xf numFmtId="0" fontId="7" fillId="0" borderId="66" xfId="2" applyFont="1" applyFill="1" applyBorder="1" applyAlignment="1" applyProtection="1">
      <alignment horizontal="left" vertical="center"/>
      <protection locked="0"/>
    </xf>
    <xf numFmtId="0" fontId="14" fillId="0" borderId="113" xfId="2" applyFont="1" applyFill="1" applyBorder="1" applyAlignment="1" applyProtection="1">
      <alignment horizontal="center" vertical="center"/>
      <protection locked="0"/>
    </xf>
    <xf numFmtId="0" fontId="18" fillId="0" borderId="198" xfId="2" applyFont="1" applyFill="1" applyBorder="1" applyAlignment="1" applyProtection="1">
      <alignment horizontal="center" vertical="center" wrapText="1"/>
      <protection locked="0"/>
    </xf>
    <xf numFmtId="0" fontId="14" fillId="0" borderId="196" xfId="2" applyFont="1" applyFill="1" applyBorder="1" applyAlignment="1" applyProtection="1">
      <alignment horizontal="center" vertical="center"/>
      <protection locked="0"/>
    </xf>
    <xf numFmtId="0" fontId="2" fillId="0" borderId="0" xfId="2" applyFont="1" applyFill="1" applyBorder="1" applyAlignment="1" applyProtection="1">
      <alignment vertical="center"/>
      <protection locked="0"/>
    </xf>
    <xf numFmtId="0" fontId="17" fillId="0" borderId="0" xfId="2" applyFont="1" applyFill="1" applyAlignment="1" applyProtection="1">
      <alignment horizontal="center" vertical="center"/>
      <protection locked="0"/>
    </xf>
    <xf numFmtId="0" fontId="25" fillId="0" borderId="0" xfId="2" applyFont="1" applyFill="1" applyAlignment="1" applyProtection="1">
      <alignment horizontal="righ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Alignment="1" applyProtection="1">
      <alignment vertical="center"/>
      <protection locked="0"/>
    </xf>
    <xf numFmtId="0" fontId="25" fillId="0" borderId="0" xfId="2" applyFont="1" applyFill="1" applyAlignment="1" applyProtection="1">
      <alignment vertical="center"/>
      <protection locked="0"/>
    </xf>
    <xf numFmtId="0" fontId="25" fillId="0" borderId="0" xfId="2" applyFont="1" applyFill="1" applyBorder="1" applyAlignment="1" applyProtection="1">
      <alignment horizontal="left" vertical="center"/>
      <protection locked="0"/>
    </xf>
    <xf numFmtId="0" fontId="25" fillId="0" borderId="0" xfId="2" applyFont="1" applyFill="1" applyBorder="1" applyAlignment="1" applyProtection="1">
      <alignment horizontal="left" vertical="top"/>
      <protection locked="0"/>
    </xf>
    <xf numFmtId="0" fontId="25" fillId="0" borderId="0" xfId="2" applyFont="1" applyFill="1" applyAlignment="1" applyProtection="1">
      <protection locked="0"/>
    </xf>
    <xf numFmtId="0" fontId="25" fillId="0" borderId="0" xfId="2" applyFont="1" applyFill="1" applyBorder="1" applyAlignment="1" applyProtection="1">
      <alignment horizontal="right" vertical="center"/>
      <protection locked="0"/>
    </xf>
    <xf numFmtId="0" fontId="25" fillId="0" borderId="0" xfId="2" applyFont="1" applyFill="1" applyAlignment="1" applyProtection="1">
      <alignment vertical="center" wrapText="1"/>
      <protection locked="0"/>
    </xf>
    <xf numFmtId="177" fontId="54" fillId="9" borderId="179" xfId="0" applyNumberFormat="1" applyFont="1" applyFill="1" applyBorder="1" applyAlignment="1">
      <alignment shrinkToFit="1"/>
    </xf>
    <xf numFmtId="0" fontId="57" fillId="3" borderId="16" xfId="0" applyFont="1" applyFill="1" applyBorder="1" applyAlignment="1">
      <alignment vertical="top" wrapText="1"/>
    </xf>
    <xf numFmtId="0" fontId="54" fillId="0" borderId="165" xfId="0" applyFont="1" applyBorder="1" applyAlignment="1">
      <alignment horizontal="right"/>
    </xf>
    <xf numFmtId="0" fontId="6" fillId="3" borderId="138" xfId="0" applyFont="1" applyFill="1" applyBorder="1" applyAlignment="1">
      <alignment horizontal="center" vertical="center"/>
    </xf>
    <xf numFmtId="0" fontId="6" fillId="3" borderId="139" xfId="0" applyFont="1" applyFill="1" applyBorder="1" applyAlignment="1">
      <alignment horizontal="center" vertical="center"/>
    </xf>
    <xf numFmtId="38" fontId="55" fillId="3" borderId="39" xfId="1" applyFont="1" applyFill="1" applyBorder="1" applyAlignment="1">
      <alignment horizontal="center" vertical="top" wrapText="1"/>
    </xf>
    <xf numFmtId="38" fontId="55" fillId="3" borderId="22" xfId="1" applyFont="1" applyFill="1" applyBorder="1" applyAlignment="1">
      <alignment horizontal="center" vertical="top" wrapText="1"/>
    </xf>
    <xf numFmtId="38" fontId="55" fillId="3" borderId="21" xfId="1" applyFont="1" applyFill="1" applyBorder="1" applyAlignment="1">
      <alignment horizontal="center" vertical="top" wrapText="1"/>
    </xf>
    <xf numFmtId="38" fontId="55" fillId="3" borderId="141" xfId="1" applyFont="1" applyFill="1" applyBorder="1" applyAlignment="1">
      <alignment horizontal="center" vertical="top" wrapText="1"/>
    </xf>
    <xf numFmtId="38" fontId="55" fillId="3" borderId="137" xfId="1" applyFont="1" applyFill="1" applyBorder="1" applyAlignment="1">
      <alignment horizontal="center" vertical="top" wrapText="1"/>
    </xf>
    <xf numFmtId="176" fontId="11" fillId="0" borderId="6" xfId="0" applyNumberFormat="1" applyFont="1" applyBorder="1" applyAlignment="1"/>
    <xf numFmtId="0" fontId="70" fillId="12" borderId="178" xfId="2" applyFont="1" applyFill="1" applyBorder="1" applyAlignment="1" applyProtection="1">
      <alignment horizontal="center" vertical="center" shrinkToFit="1"/>
      <protection locked="0"/>
    </xf>
    <xf numFmtId="0" fontId="2" fillId="0" borderId="0" xfId="2" applyFont="1" applyFill="1" applyBorder="1" applyAlignment="1">
      <alignment horizontal="center" vertical="center"/>
    </xf>
    <xf numFmtId="0" fontId="50" fillId="0" borderId="0" xfId="2" applyFont="1" applyFill="1" applyBorder="1" applyAlignment="1">
      <alignment horizontal="right" vertical="center"/>
    </xf>
    <xf numFmtId="0" fontId="48" fillId="0" borderId="0" xfId="2" applyFont="1" applyFill="1" applyAlignment="1">
      <alignment horizontal="center" wrapText="1"/>
    </xf>
    <xf numFmtId="0" fontId="14" fillId="0" borderId="0" xfId="2" applyFont="1" applyFill="1" applyBorder="1" applyAlignment="1">
      <alignment horizontal="left" vertical="center"/>
    </xf>
    <xf numFmtId="0" fontId="49" fillId="0" borderId="0" xfId="2" applyFont="1" applyFill="1" applyBorder="1" applyAlignment="1">
      <alignment vertical="center"/>
    </xf>
    <xf numFmtId="0" fontId="51" fillId="0" borderId="0" xfId="2" applyFont="1" applyFill="1" applyBorder="1" applyAlignment="1">
      <alignment horizontal="center"/>
    </xf>
    <xf numFmtId="0" fontId="16" fillId="0" borderId="0" xfId="2" applyFont="1" applyFill="1" applyBorder="1" applyAlignment="1">
      <alignment horizontal="left" vertical="center" wrapText="1"/>
    </xf>
    <xf numFmtId="0" fontId="14" fillId="0" borderId="0" xfId="2" quotePrefix="1" applyFont="1" applyFill="1" applyBorder="1" applyAlignment="1">
      <alignment horizontal="left" vertical="center" wrapText="1"/>
    </xf>
    <xf numFmtId="38" fontId="18" fillId="0" borderId="0" xfId="3" applyFont="1" applyFill="1" applyBorder="1" applyAlignment="1">
      <alignment horizontal="center" vertical="center" wrapText="1"/>
    </xf>
    <xf numFmtId="38" fontId="19" fillId="0" borderId="0" xfId="3" applyFont="1" applyFill="1" applyBorder="1" applyAlignment="1">
      <alignment horizontal="right" vertical="center" wrapText="1"/>
    </xf>
    <xf numFmtId="38" fontId="19" fillId="0" borderId="0" xfId="3" applyFont="1" applyFill="1" applyBorder="1" applyAlignment="1">
      <alignment horizontal="right" vertical="center"/>
    </xf>
    <xf numFmtId="38" fontId="50" fillId="0" borderId="0" xfId="3" applyFont="1" applyFill="1" applyBorder="1" applyAlignment="1">
      <alignment horizontal="center" vertical="center"/>
    </xf>
    <xf numFmtId="0" fontId="18" fillId="0" borderId="0"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18" fillId="0" borderId="0" xfId="2" applyFont="1" applyFill="1" applyBorder="1" applyAlignment="1">
      <alignment horizontal="right" vertical="center"/>
    </xf>
    <xf numFmtId="0" fontId="6" fillId="0" borderId="0" xfId="2" applyFont="1" applyFill="1" applyBorder="1" applyAlignment="1">
      <alignment horizontal="left" vertical="top" wrapText="1"/>
    </xf>
    <xf numFmtId="0" fontId="14" fillId="0" borderId="0" xfId="2" applyFont="1" applyFill="1" applyBorder="1" applyAlignment="1">
      <alignment horizontal="center" vertical="center"/>
    </xf>
    <xf numFmtId="0" fontId="18" fillId="0" borderId="0" xfId="2" applyFont="1" applyFill="1" applyBorder="1" applyAlignment="1">
      <alignment horizontal="left" vertical="center" wrapText="1"/>
    </xf>
    <xf numFmtId="0" fontId="6" fillId="0" borderId="0" xfId="2" applyFont="1" applyFill="1" applyBorder="1" applyAlignment="1">
      <alignment horizontal="left" vertical="center" wrapText="1"/>
    </xf>
    <xf numFmtId="0" fontId="18" fillId="0" borderId="0" xfId="2" applyFont="1" applyBorder="1" applyAlignment="1">
      <alignment horizontal="left" vertical="center" wrapText="1"/>
    </xf>
    <xf numFmtId="0" fontId="50" fillId="0" borderId="0" xfId="2" applyFont="1" applyFill="1" applyBorder="1" applyAlignment="1">
      <alignment horizontal="center" vertical="top"/>
    </xf>
    <xf numFmtId="0" fontId="18" fillId="0" borderId="0" xfId="2" applyFont="1" applyFill="1" applyBorder="1" applyAlignment="1">
      <alignment horizontal="left" vertical="center"/>
    </xf>
    <xf numFmtId="0" fontId="50" fillId="0" borderId="0" xfId="2" applyFont="1" applyFill="1" applyBorder="1" applyAlignment="1">
      <alignment horizontal="center" vertical="center" wrapText="1"/>
    </xf>
    <xf numFmtId="0" fontId="18" fillId="0" borderId="0" xfId="2" applyFont="1" applyFill="1" applyBorder="1" applyAlignment="1">
      <alignment vertical="center"/>
    </xf>
    <xf numFmtId="0" fontId="50" fillId="0" borderId="0" xfId="2" applyFont="1" applyFill="1" applyBorder="1" applyAlignment="1">
      <alignment horizontal="center" vertical="top" wrapText="1"/>
    </xf>
    <xf numFmtId="0" fontId="14" fillId="0" borderId="0" xfId="2" applyFont="1" applyFill="1" applyBorder="1" applyAlignment="1">
      <alignment horizontal="center" vertical="center" wrapText="1"/>
    </xf>
    <xf numFmtId="0" fontId="50" fillId="0" borderId="0" xfId="2" applyFont="1" applyFill="1" applyBorder="1" applyAlignment="1">
      <alignment horizontal="center" vertical="center"/>
    </xf>
    <xf numFmtId="0" fontId="7" fillId="0" borderId="0" xfId="2" applyFont="1" applyFill="1" applyBorder="1" applyAlignment="1">
      <alignment horizontal="left" vertical="center"/>
    </xf>
    <xf numFmtId="0" fontId="5" fillId="0" borderId="0" xfId="2" applyFont="1" applyFill="1" applyBorder="1" applyAlignment="1">
      <alignment horizontal="center"/>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38" fontId="50" fillId="0" borderId="0" xfId="3" applyFont="1" applyFill="1" applyBorder="1" applyAlignment="1">
      <alignment horizontal="right" vertical="center"/>
    </xf>
    <xf numFmtId="38" fontId="24" fillId="0" borderId="0" xfId="3" applyFont="1" applyFill="1" applyBorder="1" applyAlignment="1">
      <alignment horizontal="center" vertical="center"/>
    </xf>
    <xf numFmtId="0" fontId="18" fillId="0" borderId="0" xfId="2" applyFont="1" applyFill="1" applyBorder="1" applyAlignment="1">
      <alignment horizontal="center" vertical="center"/>
    </xf>
    <xf numFmtId="38" fontId="24" fillId="0" borderId="0" xfId="3" applyFont="1" applyFill="1" applyBorder="1" applyAlignment="1">
      <alignment horizontal="center" vertical="center" wrapText="1"/>
    </xf>
    <xf numFmtId="38" fontId="50" fillId="0" borderId="0" xfId="3" applyFont="1" applyFill="1" applyBorder="1" applyAlignment="1">
      <alignment horizontal="center" vertical="center" wrapText="1"/>
    </xf>
    <xf numFmtId="0" fontId="14" fillId="0" borderId="0" xfId="2" applyFont="1" applyFill="1" applyBorder="1" applyAlignment="1">
      <alignment horizontal="left" vertical="center" wrapText="1"/>
    </xf>
    <xf numFmtId="0" fontId="2" fillId="0" borderId="29"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76" xfId="2" applyFont="1" applyFill="1" applyBorder="1" applyAlignment="1">
      <alignment horizontal="center" vertical="center"/>
    </xf>
    <xf numFmtId="0" fontId="50" fillId="0" borderId="29" xfId="2" applyFont="1" applyFill="1" applyBorder="1" applyAlignment="1">
      <alignment horizontal="right" vertical="center"/>
    </xf>
    <xf numFmtId="0" fontId="50" fillId="0" borderId="31" xfId="2" applyFont="1" applyFill="1" applyBorder="1" applyAlignment="1">
      <alignment horizontal="righ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2" xfId="2" applyFont="1" applyFill="1" applyBorder="1" applyAlignment="1">
      <alignment horizontal="left" vertical="center"/>
    </xf>
    <xf numFmtId="0" fontId="14" fillId="0" borderId="5" xfId="2" applyFont="1" applyFill="1" applyBorder="1" applyAlignment="1">
      <alignment horizontal="left" vertical="center"/>
    </xf>
    <xf numFmtId="0" fontId="49" fillId="0" borderId="41" xfId="2" applyFont="1" applyFill="1" applyBorder="1" applyAlignment="1">
      <alignment vertical="center"/>
    </xf>
    <xf numFmtId="0" fontId="49" fillId="0" borderId="2" xfId="2" applyFont="1" applyFill="1" applyBorder="1" applyAlignment="1">
      <alignment vertical="center"/>
    </xf>
    <xf numFmtId="0" fontId="49" fillId="0" borderId="3" xfId="2" applyFont="1" applyFill="1" applyBorder="1" applyAlignment="1">
      <alignment vertical="center"/>
    </xf>
    <xf numFmtId="0" fontId="49" fillId="0" borderId="40" xfId="2" applyFont="1" applyFill="1" applyBorder="1" applyAlignment="1">
      <alignment vertical="center"/>
    </xf>
    <xf numFmtId="0" fontId="49" fillId="0" borderId="5" xfId="2" applyFont="1" applyFill="1" applyBorder="1" applyAlignment="1">
      <alignment vertical="center"/>
    </xf>
    <xf numFmtId="0" fontId="49" fillId="0" borderId="6" xfId="2" applyFont="1" applyFill="1" applyBorder="1" applyAlignment="1">
      <alignment vertical="center"/>
    </xf>
    <xf numFmtId="0" fontId="51" fillId="0" borderId="59" xfId="2" applyFont="1" applyFill="1" applyBorder="1" applyAlignment="1">
      <alignment horizontal="center"/>
    </xf>
    <xf numFmtId="0" fontId="51" fillId="0" borderId="124" xfId="2" applyFont="1" applyFill="1" applyBorder="1" applyAlignment="1">
      <alignment horizontal="center"/>
    </xf>
    <xf numFmtId="0" fontId="51" fillId="0" borderId="67" xfId="2" applyFont="1" applyFill="1" applyBorder="1" applyAlignment="1">
      <alignment horizontal="center"/>
    </xf>
    <xf numFmtId="0" fontId="51" fillId="0" borderId="68" xfId="2" applyFont="1" applyFill="1" applyBorder="1" applyAlignment="1">
      <alignment horizontal="center"/>
    </xf>
    <xf numFmtId="0" fontId="16" fillId="0" borderId="49" xfId="2" applyFont="1" applyFill="1" applyBorder="1" applyAlignment="1">
      <alignment horizontal="left" vertical="center" wrapText="1"/>
    </xf>
    <xf numFmtId="0" fontId="16" fillId="0" borderId="10" xfId="2" applyFont="1" applyFill="1" applyBorder="1" applyAlignment="1">
      <alignment horizontal="left" vertical="center" wrapText="1"/>
    </xf>
    <xf numFmtId="0" fontId="14" fillId="0" borderId="1" xfId="2" quotePrefix="1" applyFont="1" applyFill="1" applyBorder="1" applyAlignment="1">
      <alignment horizontal="center" vertical="center" wrapText="1"/>
    </xf>
    <xf numFmtId="0" fontId="14" fillId="0" borderId="4" xfId="2" quotePrefix="1" applyFont="1" applyFill="1" applyBorder="1" applyAlignment="1">
      <alignment horizontal="center" vertical="center" wrapText="1"/>
    </xf>
    <xf numFmtId="0" fontId="14" fillId="0" borderId="2" xfId="2" quotePrefix="1" applyFont="1" applyFill="1" applyBorder="1" applyAlignment="1">
      <alignment horizontal="left" vertical="center" wrapText="1"/>
    </xf>
    <xf numFmtId="0" fontId="14" fillId="0" borderId="3" xfId="2" quotePrefix="1" applyFont="1" applyFill="1" applyBorder="1" applyAlignment="1">
      <alignment horizontal="left" vertical="center" wrapText="1"/>
    </xf>
    <xf numFmtId="0" fontId="14" fillId="0" borderId="5" xfId="2" quotePrefix="1" applyFont="1" applyFill="1" applyBorder="1" applyAlignment="1">
      <alignment horizontal="left" vertical="center" wrapText="1"/>
    </xf>
    <xf numFmtId="0" fontId="14" fillId="0" borderId="6" xfId="2" quotePrefix="1" applyFont="1" applyFill="1" applyBorder="1" applyAlignment="1">
      <alignment horizontal="left" vertical="center" wrapText="1"/>
    </xf>
    <xf numFmtId="38" fontId="18" fillId="0" borderId="50" xfId="3" applyFont="1" applyFill="1" applyBorder="1" applyAlignment="1">
      <alignment horizontal="center" vertical="center" wrapText="1"/>
    </xf>
    <xf numFmtId="38" fontId="18" fillId="0" borderId="51" xfId="3" applyFont="1" applyFill="1" applyBorder="1" applyAlignment="1">
      <alignment horizontal="center" vertical="center" wrapText="1"/>
    </xf>
    <xf numFmtId="38" fontId="18" fillId="0" borderId="52" xfId="3" applyFont="1" applyFill="1" applyBorder="1" applyAlignment="1">
      <alignment horizontal="center" vertical="center" wrapText="1"/>
    </xf>
    <xf numFmtId="38" fontId="18" fillId="0" borderId="53" xfId="3" applyFont="1" applyFill="1" applyBorder="1" applyAlignment="1">
      <alignment horizontal="center" vertical="center" wrapText="1"/>
    </xf>
    <xf numFmtId="38" fontId="18" fillId="0" borderId="54" xfId="3" applyFont="1" applyFill="1" applyBorder="1" applyAlignment="1">
      <alignment horizontal="center" vertical="center" wrapText="1"/>
    </xf>
    <xf numFmtId="38" fontId="18" fillId="0" borderId="55" xfId="3" applyFont="1" applyFill="1" applyBorder="1" applyAlignment="1">
      <alignment horizontal="center" vertical="center" wrapText="1"/>
    </xf>
    <xf numFmtId="38" fontId="18" fillId="0" borderId="56" xfId="3" applyFont="1" applyFill="1" applyBorder="1" applyAlignment="1">
      <alignment horizontal="center" vertical="center" wrapText="1"/>
    </xf>
    <xf numFmtId="38" fontId="19" fillId="0" borderId="57" xfId="3" applyFont="1" applyFill="1" applyBorder="1" applyAlignment="1">
      <alignment horizontal="right" vertical="center" wrapText="1"/>
    </xf>
    <xf numFmtId="38" fontId="19" fillId="0" borderId="58" xfId="3" applyFont="1" applyFill="1" applyBorder="1" applyAlignment="1">
      <alignment horizontal="right" vertical="center" wrapText="1"/>
    </xf>
    <xf numFmtId="38" fontId="19" fillId="0" borderId="57" xfId="3" applyFont="1" applyFill="1" applyBorder="1" applyAlignment="1">
      <alignment horizontal="right" vertical="center"/>
    </xf>
    <xf numFmtId="38" fontId="19" fillId="0" borderId="58" xfId="3" applyFont="1" applyFill="1" applyBorder="1" applyAlignment="1">
      <alignment horizontal="right" vertical="center"/>
    </xf>
    <xf numFmtId="0" fontId="18" fillId="0" borderId="1"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13"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8" xfId="2" applyFont="1" applyFill="1" applyBorder="1" applyAlignment="1">
      <alignment horizontal="left" vertical="center" wrapText="1"/>
    </xf>
    <xf numFmtId="38" fontId="50" fillId="0" borderId="2" xfId="3" applyFont="1" applyFill="1" applyBorder="1" applyAlignment="1">
      <alignment horizontal="center" vertical="center"/>
    </xf>
    <xf numFmtId="38" fontId="50" fillId="0" borderId="5" xfId="3" applyFont="1" applyFill="1" applyBorder="1" applyAlignment="1">
      <alignment horizontal="center" vertical="center"/>
    </xf>
    <xf numFmtId="0" fontId="18" fillId="0" borderId="13" xfId="2" applyFont="1" applyFill="1" applyBorder="1" applyAlignment="1">
      <alignment horizontal="right" vertical="center"/>
    </xf>
    <xf numFmtId="0" fontId="18" fillId="0" borderId="8" xfId="2" applyFont="1" applyFill="1" applyBorder="1" applyAlignment="1">
      <alignment horizontal="right" vertical="center"/>
    </xf>
    <xf numFmtId="0" fontId="6" fillId="0" borderId="2" xfId="2" applyFont="1" applyFill="1" applyBorder="1" applyAlignment="1">
      <alignment horizontal="left" vertical="top" wrapText="1"/>
    </xf>
    <xf numFmtId="0" fontId="14" fillId="0" borderId="27" xfId="2" applyFont="1" applyFill="1" applyBorder="1" applyAlignment="1">
      <alignment horizontal="center" vertical="center"/>
    </xf>
    <xf numFmtId="0" fontId="14" fillId="0" borderId="34" xfId="2" applyFont="1" applyFill="1" applyBorder="1" applyAlignment="1">
      <alignment horizontal="center" vertical="center"/>
    </xf>
    <xf numFmtId="38" fontId="50" fillId="0" borderId="97" xfId="3" applyFont="1" applyFill="1" applyBorder="1" applyAlignment="1">
      <alignment horizontal="center" vertical="center"/>
    </xf>
    <xf numFmtId="38" fontId="50" fillId="0" borderId="16" xfId="3" applyFont="1" applyFill="1" applyBorder="1" applyAlignment="1">
      <alignment horizontal="center" vertical="center"/>
    </xf>
    <xf numFmtId="0" fontId="14" fillId="0" borderId="14" xfId="2" applyFont="1" applyFill="1" applyBorder="1" applyAlignment="1">
      <alignment horizontal="center" vertical="center"/>
    </xf>
    <xf numFmtId="0" fontId="18" fillId="0" borderId="38" xfId="2" applyFont="1" applyFill="1" applyBorder="1" applyAlignment="1">
      <alignment horizontal="left" vertical="center" wrapText="1"/>
    </xf>
    <xf numFmtId="0" fontId="18" fillId="0" borderId="5" xfId="2" applyFont="1" applyFill="1" applyBorder="1" applyAlignment="1">
      <alignment horizontal="left" vertical="center" wrapText="1"/>
    </xf>
    <xf numFmtId="0" fontId="18" fillId="0" borderId="26" xfId="2" applyFont="1" applyFill="1" applyBorder="1" applyAlignment="1">
      <alignment horizontal="left" vertical="center" wrapText="1"/>
    </xf>
    <xf numFmtId="0" fontId="18" fillId="0" borderId="20"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3" xfId="2" applyFont="1" applyFill="1" applyBorder="1" applyAlignment="1">
      <alignment horizontal="left" vertical="center" wrapText="1"/>
    </xf>
    <xf numFmtId="0" fontId="18" fillId="0" borderId="36" xfId="2" applyFont="1" applyFill="1" applyBorder="1" applyAlignment="1">
      <alignment horizontal="left" vertical="center" wrapText="1"/>
    </xf>
    <xf numFmtId="38" fontId="50" fillId="0" borderId="69" xfId="3" applyFont="1" applyFill="1" applyBorder="1" applyAlignment="1">
      <alignment horizontal="center" vertical="center"/>
    </xf>
    <xf numFmtId="0" fontId="6" fillId="0" borderId="2" xfId="2" applyFont="1" applyFill="1" applyBorder="1" applyAlignment="1">
      <alignment horizontal="left" vertical="center" wrapText="1"/>
    </xf>
    <xf numFmtId="0" fontId="18" fillId="0" borderId="24" xfId="2" applyFont="1" applyFill="1" applyBorder="1" applyAlignment="1">
      <alignment horizontal="center" vertical="center" wrapText="1"/>
    </xf>
    <xf numFmtId="0" fontId="18" fillId="0" borderId="2" xfId="2" applyFont="1" applyBorder="1" applyAlignment="1">
      <alignment horizontal="left" vertical="center" wrapText="1"/>
    </xf>
    <xf numFmtId="0" fontId="18" fillId="0" borderId="13" xfId="2" applyFont="1" applyBorder="1" applyAlignment="1">
      <alignment horizontal="left" vertical="center" wrapText="1"/>
    </xf>
    <xf numFmtId="0" fontId="18" fillId="0" borderId="36" xfId="2" applyFont="1" applyBorder="1" applyAlignment="1">
      <alignment horizontal="left" vertical="center" wrapText="1"/>
    </xf>
    <xf numFmtId="0" fontId="18" fillId="0" borderId="16" xfId="2" applyFont="1" applyBorder="1" applyAlignment="1">
      <alignment horizontal="left" vertical="center" wrapText="1"/>
    </xf>
    <xf numFmtId="0" fontId="18" fillId="0" borderId="18" xfId="2" applyFont="1" applyBorder="1" applyAlignment="1">
      <alignment horizontal="left" vertical="center" wrapText="1"/>
    </xf>
    <xf numFmtId="38" fontId="50" fillId="0" borderId="59" xfId="3" applyFont="1" applyFill="1" applyBorder="1" applyAlignment="1">
      <alignment horizontal="center" vertical="center"/>
    </xf>
    <xf numFmtId="0" fontId="18" fillId="0" borderId="2" xfId="2" applyFont="1" applyFill="1" applyBorder="1" applyAlignment="1">
      <alignment horizontal="left" vertical="center" wrapText="1"/>
    </xf>
    <xf numFmtId="0" fontId="18" fillId="0" borderId="42" xfId="2" applyFont="1" applyFill="1" applyBorder="1" applyAlignment="1">
      <alignment horizontal="left" vertical="center" wrapText="1"/>
    </xf>
    <xf numFmtId="38" fontId="50" fillId="0" borderId="60" xfId="3" applyFont="1" applyFill="1" applyBorder="1" applyAlignment="1">
      <alignment horizontal="center" vertical="center"/>
    </xf>
    <xf numFmtId="0" fontId="14" fillId="0" borderId="35" xfId="2" applyFont="1" applyFill="1" applyBorder="1" applyAlignment="1">
      <alignment horizontal="center" vertical="center"/>
    </xf>
    <xf numFmtId="0" fontId="14" fillId="0" borderId="30" xfId="2" applyFont="1" applyFill="1" applyBorder="1" applyAlignment="1">
      <alignment horizontal="center" vertical="center"/>
    </xf>
    <xf numFmtId="0" fontId="18" fillId="0" borderId="29" xfId="2" applyFont="1" applyFill="1" applyBorder="1" applyAlignment="1">
      <alignment horizontal="left" vertical="center" wrapText="1"/>
    </xf>
    <xf numFmtId="0" fontId="18" fillId="0" borderId="31" xfId="2" applyFont="1" applyFill="1" applyBorder="1" applyAlignment="1">
      <alignment horizontal="left" vertical="center" wrapText="1"/>
    </xf>
    <xf numFmtId="0" fontId="50" fillId="0" borderId="82" xfId="2" applyFont="1" applyFill="1" applyBorder="1" applyAlignment="1">
      <alignment horizontal="center" vertical="top"/>
    </xf>
    <xf numFmtId="0" fontId="18" fillId="0" borderId="193" xfId="2" applyFont="1" applyFill="1" applyBorder="1" applyAlignment="1">
      <alignment horizontal="left" vertical="center"/>
    </xf>
    <xf numFmtId="0" fontId="18" fillId="0" borderId="194" xfId="2" applyFont="1" applyFill="1" applyBorder="1" applyAlignment="1">
      <alignment horizontal="left" vertical="center"/>
    </xf>
    <xf numFmtId="0" fontId="18" fillId="0" borderId="195" xfId="2" applyFont="1" applyFill="1" applyBorder="1" applyAlignment="1">
      <alignment horizontal="left" vertical="center"/>
    </xf>
    <xf numFmtId="0" fontId="50" fillId="0" borderId="193" xfId="2" applyFont="1" applyFill="1" applyBorder="1" applyAlignment="1">
      <alignment horizontal="center" vertical="center" wrapText="1"/>
    </xf>
    <xf numFmtId="0" fontId="50" fillId="0" borderId="194" xfId="2" applyFont="1" applyFill="1" applyBorder="1" applyAlignment="1">
      <alignment horizontal="center" vertical="center" wrapText="1"/>
    </xf>
    <xf numFmtId="0" fontId="50" fillId="0" borderId="196" xfId="2" applyFont="1" applyFill="1" applyBorder="1" applyAlignment="1">
      <alignment horizontal="center" vertical="center" wrapText="1"/>
    </xf>
    <xf numFmtId="0" fontId="18" fillId="0" borderId="47" xfId="2" applyFont="1" applyFill="1" applyBorder="1" applyAlignment="1">
      <alignment vertical="center"/>
    </xf>
    <xf numFmtId="0" fontId="18" fillId="0" borderId="2" xfId="2" applyFont="1" applyFill="1" applyBorder="1" applyAlignment="1">
      <alignment vertical="center"/>
    </xf>
    <xf numFmtId="0" fontId="50" fillId="0" borderId="71" xfId="2" applyFont="1" applyFill="1" applyBorder="1" applyAlignment="1">
      <alignment horizontal="center" vertical="top" wrapText="1"/>
    </xf>
    <xf numFmtId="0" fontId="50" fillId="0" borderId="47" xfId="2" applyFont="1" applyFill="1" applyBorder="1" applyAlignment="1">
      <alignment horizontal="center" vertical="top" wrapText="1"/>
    </xf>
    <xf numFmtId="0" fontId="14" fillId="0" borderId="190" xfId="2" applyFont="1" applyFill="1" applyBorder="1" applyAlignment="1">
      <alignment horizontal="center" vertical="center" wrapText="1"/>
    </xf>
    <xf numFmtId="0" fontId="14" fillId="0" borderId="191" xfId="2" applyFont="1" applyFill="1" applyBorder="1" applyAlignment="1">
      <alignment horizontal="center" vertical="center" wrapText="1"/>
    </xf>
    <xf numFmtId="0" fontId="18" fillId="0" borderId="41" xfId="2" applyFont="1" applyFill="1" applyBorder="1" applyAlignment="1">
      <alignment horizontal="left" vertical="center" wrapText="1"/>
    </xf>
    <xf numFmtId="0" fontId="18" fillId="0" borderId="45" xfId="2" applyFont="1" applyFill="1" applyBorder="1" applyAlignment="1">
      <alignment horizontal="left" vertical="center" wrapText="1"/>
    </xf>
    <xf numFmtId="0" fontId="18" fillId="0" borderId="76" xfId="2" applyFont="1" applyFill="1" applyBorder="1" applyAlignment="1">
      <alignment horizontal="left" vertical="center" wrapText="1"/>
    </xf>
    <xf numFmtId="0" fontId="50" fillId="0" borderId="41" xfId="2" applyFont="1" applyFill="1" applyBorder="1" applyAlignment="1">
      <alignment horizontal="center" vertical="center"/>
    </xf>
    <xf numFmtId="0" fontId="50" fillId="0" borderId="2" xfId="2" applyFont="1" applyFill="1" applyBorder="1" applyAlignment="1">
      <alignment horizontal="center" vertical="center"/>
    </xf>
    <xf numFmtId="0" fontId="50" fillId="0" borderId="13" xfId="2" applyFont="1" applyFill="1" applyBorder="1" applyAlignment="1">
      <alignment horizontal="center" vertical="center"/>
    </xf>
    <xf numFmtId="0" fontId="50" fillId="0" borderId="45" xfId="2" applyFont="1" applyFill="1" applyBorder="1" applyAlignment="1">
      <alignment horizontal="center" vertical="center"/>
    </xf>
    <xf numFmtId="0" fontId="50" fillId="0" borderId="31" xfId="2" applyFont="1" applyFill="1" applyBorder="1" applyAlignment="1">
      <alignment horizontal="center" vertical="center"/>
    </xf>
    <xf numFmtId="0" fontId="50" fillId="0" borderId="34" xfId="2" applyFont="1" applyFill="1" applyBorder="1" applyAlignment="1">
      <alignment horizontal="center" vertical="center"/>
    </xf>
    <xf numFmtId="0" fontId="18" fillId="0" borderId="29" xfId="2" applyFont="1" applyFill="1" applyBorder="1" applyAlignment="1">
      <alignment horizontal="left" vertical="center"/>
    </xf>
    <xf numFmtId="0" fontId="18" fillId="0" borderId="72" xfId="2" applyFont="1" applyFill="1" applyBorder="1" applyAlignment="1">
      <alignment horizontal="left" vertical="center"/>
    </xf>
    <xf numFmtId="0" fontId="18" fillId="0" borderId="5" xfId="2" applyFont="1" applyFill="1" applyBorder="1" applyAlignment="1">
      <alignment horizontal="left" vertical="center"/>
    </xf>
    <xf numFmtId="0" fontId="18" fillId="0" borderId="26" xfId="2" applyFont="1" applyFill="1" applyBorder="1" applyAlignment="1">
      <alignment horizontal="left" vertical="center"/>
    </xf>
    <xf numFmtId="0" fontId="18" fillId="0" borderId="122" xfId="2" applyFont="1" applyFill="1" applyBorder="1" applyAlignment="1">
      <alignment horizontal="left" vertical="center"/>
    </xf>
    <xf numFmtId="0" fontId="18" fillId="0" borderId="90" xfId="2" applyFont="1" applyFill="1" applyBorder="1" applyAlignment="1">
      <alignment horizontal="left" vertical="center"/>
    </xf>
    <xf numFmtId="0" fontId="18" fillId="0" borderId="123" xfId="2" applyFont="1" applyFill="1" applyBorder="1" applyAlignment="1">
      <alignment horizontal="left" vertical="center"/>
    </xf>
    <xf numFmtId="0" fontId="50" fillId="0" borderId="79" xfId="2" applyFont="1" applyFill="1" applyBorder="1" applyAlignment="1">
      <alignment horizontal="center" vertical="top"/>
    </xf>
    <xf numFmtId="0" fontId="7" fillId="0" borderId="119" xfId="2" applyFont="1" applyFill="1" applyBorder="1" applyAlignment="1">
      <alignment horizontal="left" vertical="center"/>
    </xf>
    <xf numFmtId="0" fontId="7" fillId="0" borderId="67" xfId="2" applyFont="1" applyFill="1" applyBorder="1" applyAlignment="1">
      <alignment horizontal="left" vertical="center"/>
    </xf>
    <xf numFmtId="0" fontId="7" fillId="0" borderId="66" xfId="2" applyFont="1" applyFill="1" applyBorder="1" applyAlignment="1">
      <alignment horizontal="left" vertical="center"/>
    </xf>
    <xf numFmtId="0" fontId="6" fillId="0" borderId="5"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47"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7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77"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78" xfId="2" applyFont="1" applyFill="1" applyBorder="1" applyAlignment="1">
      <alignment horizontal="center" vertical="center" wrapText="1"/>
    </xf>
    <xf numFmtId="0" fontId="7" fillId="0" borderId="79" xfId="2" applyFont="1" applyFill="1" applyBorder="1" applyAlignment="1">
      <alignment horizontal="center" vertical="center"/>
    </xf>
    <xf numFmtId="0" fontId="7" fillId="0" borderId="80" xfId="2" applyFont="1" applyFill="1" applyBorder="1" applyAlignment="1">
      <alignment horizontal="center" vertical="center"/>
    </xf>
    <xf numFmtId="0" fontId="7" fillId="0" borderId="110" xfId="2" applyFont="1" applyFill="1" applyBorder="1" applyAlignment="1">
      <alignment horizontal="center" vertical="center"/>
    </xf>
    <xf numFmtId="0" fontId="27" fillId="0" borderId="29" xfId="2" applyFont="1" applyFill="1" applyBorder="1" applyAlignment="1">
      <alignment horizontal="center" vertical="center" wrapText="1"/>
    </xf>
    <xf numFmtId="0" fontId="27" fillId="0" borderId="77"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27" fillId="0" borderId="27"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6" fillId="0" borderId="81" xfId="2" applyFont="1" applyFill="1" applyBorder="1" applyAlignment="1">
      <alignment horizontal="center" vertical="center" wrapText="1"/>
    </xf>
    <xf numFmtId="0" fontId="6" fillId="0" borderId="82"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6" fillId="0" borderId="112" xfId="2" applyFont="1" applyFill="1" applyBorder="1" applyAlignment="1">
      <alignment horizontal="center" vertical="center" wrapText="1"/>
    </xf>
    <xf numFmtId="0" fontId="50" fillId="0" borderId="2" xfId="2" applyFont="1" applyFill="1" applyBorder="1" applyAlignment="1">
      <alignment horizontal="center" vertical="center" wrapText="1"/>
    </xf>
    <xf numFmtId="0" fontId="50" fillId="0" borderId="31"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34" xfId="2" applyFont="1" applyFill="1" applyBorder="1" applyAlignment="1">
      <alignment horizontal="center" vertical="center" wrapText="1"/>
    </xf>
    <xf numFmtId="38" fontId="50" fillId="0" borderId="86" xfId="3" applyFont="1" applyFill="1" applyBorder="1" applyAlignment="1">
      <alignment horizontal="right" vertical="center"/>
    </xf>
    <xf numFmtId="38" fontId="50" fillId="0" borderId="87" xfId="3" applyFont="1" applyFill="1" applyBorder="1" applyAlignment="1">
      <alignment horizontal="right" vertical="center"/>
    </xf>
    <xf numFmtId="0" fontId="18" fillId="0" borderId="3" xfId="2" applyFont="1" applyFill="1" applyBorder="1" applyAlignment="1">
      <alignment horizontal="center" vertical="center" wrapText="1"/>
    </xf>
    <xf numFmtId="0" fontId="18" fillId="0" borderId="32" xfId="2" applyFont="1" applyFill="1" applyBorder="1" applyAlignment="1">
      <alignment horizontal="center" vertical="center" wrapText="1"/>
    </xf>
    <xf numFmtId="38" fontId="50" fillId="0" borderId="84" xfId="3" applyFont="1" applyFill="1" applyBorder="1" applyAlignment="1">
      <alignment horizontal="right" vertical="center"/>
    </xf>
    <xf numFmtId="38" fontId="50" fillId="0" borderId="59" xfId="3" applyFont="1" applyFill="1" applyBorder="1" applyAlignment="1">
      <alignment horizontal="right" vertical="center"/>
    </xf>
    <xf numFmtId="0" fontId="50" fillId="0" borderId="84" xfId="2" applyFont="1" applyFill="1" applyBorder="1" applyAlignment="1">
      <alignment horizontal="right" vertical="center"/>
    </xf>
    <xf numFmtId="0" fontId="50" fillId="0" borderId="59" xfId="2" applyFont="1" applyFill="1" applyBorder="1" applyAlignment="1">
      <alignment horizontal="right" vertical="center"/>
    </xf>
    <xf numFmtId="0" fontId="18" fillId="0" borderId="2" xfId="2" applyFont="1" applyFill="1" applyBorder="1" applyAlignment="1">
      <alignment horizontal="center" vertical="center" wrapText="1"/>
    </xf>
    <xf numFmtId="0" fontId="18" fillId="0" borderId="31" xfId="2" applyFont="1" applyFill="1" applyBorder="1" applyAlignment="1">
      <alignment horizontal="center" vertical="center" wrapText="1"/>
    </xf>
    <xf numFmtId="0" fontId="18" fillId="0" borderId="35" xfId="2" applyFont="1" applyFill="1" applyBorder="1" applyAlignment="1">
      <alignment horizontal="left" vertical="center" wrapText="1"/>
    </xf>
    <xf numFmtId="0" fontId="18" fillId="0" borderId="77" xfId="2" applyFont="1" applyFill="1" applyBorder="1" applyAlignment="1">
      <alignment horizontal="left" vertical="center" wrapText="1"/>
    </xf>
    <xf numFmtId="0" fontId="18" fillId="0" borderId="30" xfId="2" applyFont="1" applyFill="1" applyBorder="1" applyAlignment="1">
      <alignment horizontal="left" vertical="center" wrapText="1"/>
    </xf>
    <xf numFmtId="0" fontId="18" fillId="0" borderId="32" xfId="2" applyFont="1" applyFill="1" applyBorder="1" applyAlignment="1">
      <alignment horizontal="left" vertical="center" wrapText="1"/>
    </xf>
    <xf numFmtId="38" fontId="24" fillId="0" borderId="28" xfId="3" applyFont="1" applyFill="1" applyBorder="1" applyAlignment="1">
      <alignment horizontal="center" vertical="center"/>
    </xf>
    <xf numFmtId="38" fontId="24" fillId="0" borderId="33" xfId="3" applyFont="1" applyFill="1" applyBorder="1" applyAlignment="1">
      <alignment horizontal="center" vertical="center"/>
    </xf>
    <xf numFmtId="0" fontId="18" fillId="0" borderId="72" xfId="2" applyFont="1" applyFill="1" applyBorder="1" applyAlignment="1">
      <alignment horizontal="center" vertical="center"/>
    </xf>
    <xf numFmtId="0" fontId="18" fillId="0" borderId="76" xfId="2" applyFont="1" applyFill="1" applyBorder="1" applyAlignment="1">
      <alignment horizontal="center" vertical="center"/>
    </xf>
    <xf numFmtId="0" fontId="18" fillId="0" borderId="29" xfId="2" applyFont="1" applyFill="1" applyBorder="1" applyAlignment="1">
      <alignment horizontal="center" vertical="center" wrapText="1"/>
    </xf>
    <xf numFmtId="38" fontId="24" fillId="0" borderId="29" xfId="3" applyFont="1" applyFill="1" applyBorder="1" applyAlignment="1">
      <alignment horizontal="center" vertical="center" wrapText="1"/>
    </xf>
    <xf numFmtId="38" fontId="24" fillId="0" borderId="31" xfId="3" applyFont="1" applyFill="1" applyBorder="1" applyAlignment="1">
      <alignment horizontal="center" vertical="center" wrapText="1"/>
    </xf>
    <xf numFmtId="0" fontId="18" fillId="0" borderId="77" xfId="2" applyFont="1" applyFill="1" applyBorder="1" applyAlignment="1">
      <alignment horizontal="center" vertical="center" wrapText="1"/>
    </xf>
    <xf numFmtId="38" fontId="50" fillId="0" borderId="12" xfId="3" applyFont="1" applyFill="1" applyBorder="1" applyAlignment="1">
      <alignment horizontal="center" vertical="center" wrapText="1"/>
    </xf>
    <xf numFmtId="38" fontId="50" fillId="0" borderId="2" xfId="3" applyFont="1" applyFill="1" applyBorder="1" applyAlignment="1">
      <alignment horizontal="center" vertical="center" wrapText="1"/>
    </xf>
    <xf numFmtId="38" fontId="50" fillId="0" borderId="33" xfId="3" applyFont="1" applyFill="1" applyBorder="1" applyAlignment="1">
      <alignment horizontal="center" vertical="center" wrapText="1"/>
    </xf>
    <xf numFmtId="38" fontId="50" fillId="0" borderId="31" xfId="3"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8" fillId="0" borderId="76" xfId="2" applyFont="1" applyFill="1" applyBorder="1" applyAlignment="1">
      <alignment horizontal="center" vertical="center" wrapText="1"/>
    </xf>
    <xf numFmtId="0" fontId="18" fillId="0" borderId="72"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30" xfId="2" applyFont="1" applyFill="1" applyBorder="1" applyAlignment="1">
      <alignment horizontal="left" vertical="center" wrapText="1"/>
    </xf>
    <xf numFmtId="0" fontId="14" fillId="0" borderId="31" xfId="2" applyFont="1" applyFill="1" applyBorder="1" applyAlignment="1">
      <alignment horizontal="left" vertical="center" wrapText="1"/>
    </xf>
    <xf numFmtId="0" fontId="14" fillId="0" borderId="32" xfId="2" applyFont="1" applyFill="1" applyBorder="1" applyAlignment="1">
      <alignment horizontal="left" vertical="center" wrapText="1"/>
    </xf>
    <xf numFmtId="38" fontId="24" fillId="0" borderId="12" xfId="3" applyFont="1" applyFill="1" applyBorder="1" applyAlignment="1">
      <alignment horizontal="center" vertical="center"/>
    </xf>
    <xf numFmtId="0" fontId="18" fillId="0" borderId="42" xfId="2" applyFont="1" applyFill="1" applyBorder="1" applyAlignment="1">
      <alignment horizontal="center" vertical="center"/>
    </xf>
    <xf numFmtId="38" fontId="24" fillId="0" borderId="2" xfId="3" applyFont="1" applyFill="1" applyBorder="1" applyAlignment="1">
      <alignment horizontal="center" vertical="center" wrapText="1"/>
    </xf>
    <xf numFmtId="0" fontId="50" fillId="0" borderId="29" xfId="2" applyFont="1" applyFill="1" applyBorder="1" applyAlignment="1">
      <alignment horizontal="center" vertical="center" wrapText="1"/>
    </xf>
    <xf numFmtId="0" fontId="18" fillId="0" borderId="27" xfId="2" applyFont="1" applyFill="1" applyBorder="1" applyAlignment="1">
      <alignment horizontal="center" vertical="center" wrapText="1"/>
    </xf>
    <xf numFmtId="38" fontId="50" fillId="0" borderId="89" xfId="3" applyFont="1" applyFill="1" applyBorder="1" applyAlignment="1">
      <alignment horizontal="right" vertical="center"/>
    </xf>
    <xf numFmtId="38" fontId="50" fillId="0" borderId="90" xfId="3" applyFont="1" applyFill="1" applyBorder="1" applyAlignment="1">
      <alignment horizontal="right" vertical="center"/>
    </xf>
    <xf numFmtId="0" fontId="50" fillId="0" borderId="89" xfId="2" applyFont="1" applyFill="1" applyBorder="1" applyAlignment="1">
      <alignment horizontal="right" vertical="center"/>
    </xf>
    <xf numFmtId="0" fontId="50" fillId="0" borderId="90" xfId="2" applyFont="1" applyFill="1" applyBorder="1" applyAlignment="1">
      <alignment horizontal="right" vertical="center"/>
    </xf>
    <xf numFmtId="38" fontId="50" fillId="0" borderId="28" xfId="3" applyFont="1" applyFill="1" applyBorder="1" applyAlignment="1">
      <alignment horizontal="center" vertical="center" wrapText="1"/>
    </xf>
    <xf numFmtId="38" fontId="50" fillId="0" borderId="29" xfId="3" applyFont="1" applyFill="1" applyBorder="1" applyAlignment="1">
      <alignment horizontal="center" vertical="center" wrapText="1"/>
    </xf>
    <xf numFmtId="0" fontId="18" fillId="0" borderId="99" xfId="2" applyFont="1" applyFill="1" applyBorder="1" applyAlignment="1">
      <alignment horizontal="center" vertical="center" wrapText="1"/>
    </xf>
    <xf numFmtId="38" fontId="50" fillId="0" borderId="96" xfId="3" applyFont="1" applyFill="1" applyBorder="1" applyAlignment="1">
      <alignment horizontal="right" vertical="center"/>
    </xf>
    <xf numFmtId="38" fontId="50" fillId="0" borderId="97" xfId="3" applyFont="1" applyFill="1" applyBorder="1" applyAlignment="1">
      <alignment horizontal="right" vertical="center"/>
    </xf>
    <xf numFmtId="0" fontId="18" fillId="0" borderId="93" xfId="2" applyFont="1" applyFill="1" applyBorder="1" applyAlignment="1">
      <alignment horizontal="center" vertical="center" wrapText="1"/>
    </xf>
    <xf numFmtId="0" fontId="50" fillId="0" borderId="93" xfId="2" applyFont="1" applyFill="1" applyBorder="1" applyAlignment="1">
      <alignment horizontal="center" vertical="center" wrapText="1"/>
    </xf>
    <xf numFmtId="0" fontId="18" fillId="0" borderId="94" xfId="2" applyFont="1" applyFill="1" applyBorder="1" applyAlignment="1">
      <alignment horizontal="center" vertical="center" wrapText="1"/>
    </xf>
    <xf numFmtId="38" fontId="50" fillId="0" borderId="95" xfId="3" applyFont="1" applyFill="1" applyBorder="1" applyAlignment="1">
      <alignment horizontal="center" vertical="center" wrapText="1"/>
    </xf>
    <xf numFmtId="38" fontId="50" fillId="0" borderId="93" xfId="3" applyFont="1" applyFill="1" applyBorder="1" applyAlignment="1">
      <alignment horizontal="center" vertical="center" wrapText="1"/>
    </xf>
    <xf numFmtId="0" fontId="14" fillId="0" borderId="100" xfId="2" applyFont="1" applyFill="1" applyBorder="1" applyAlignment="1">
      <alignment horizontal="left" vertical="center"/>
    </xf>
    <xf numFmtId="0" fontId="14" fillId="0" borderId="101" xfId="2" applyFont="1" applyFill="1" applyBorder="1" applyAlignment="1">
      <alignment horizontal="left" vertical="center"/>
    </xf>
    <xf numFmtId="0" fontId="14" fillId="0" borderId="102" xfId="2" applyFont="1" applyFill="1" applyBorder="1" applyAlignment="1">
      <alignment horizontal="left" vertical="center"/>
    </xf>
    <xf numFmtId="0" fontId="14" fillId="0" borderId="4" xfId="2" applyFont="1" applyFill="1" applyBorder="1" applyAlignment="1">
      <alignment horizontal="left" vertical="center"/>
    </xf>
    <xf numFmtId="0" fontId="14" fillId="0" borderId="6" xfId="2" applyFont="1" applyFill="1" applyBorder="1" applyAlignment="1">
      <alignment horizontal="left" vertical="center"/>
    </xf>
    <xf numFmtId="38" fontId="24" fillId="0" borderId="103" xfId="3" applyFont="1" applyFill="1" applyBorder="1" applyAlignment="1">
      <alignment horizontal="center" vertical="center"/>
    </xf>
    <xf numFmtId="38" fontId="24" fillId="0" borderId="7" xfId="3" applyFont="1" applyFill="1" applyBorder="1" applyAlignment="1">
      <alignment horizontal="center" vertical="center"/>
    </xf>
    <xf numFmtId="0" fontId="18" fillId="0" borderId="118" xfId="2" applyFont="1" applyFill="1" applyBorder="1" applyAlignment="1">
      <alignment horizontal="center" vertical="center"/>
    </xf>
    <xf numFmtId="0" fontId="18" fillId="0" borderId="26" xfId="2" applyFont="1" applyFill="1" applyBorder="1" applyAlignment="1">
      <alignment horizontal="center" vertical="center"/>
    </xf>
    <xf numFmtId="0" fontId="18" fillId="0" borderId="101" xfId="2" applyFont="1" applyFill="1" applyBorder="1" applyAlignment="1">
      <alignment horizontal="center" vertical="center" wrapText="1"/>
    </xf>
    <xf numFmtId="0" fontId="18" fillId="0" borderId="5" xfId="2" applyFont="1" applyFill="1" applyBorder="1" applyAlignment="1">
      <alignment horizontal="center" vertical="center" wrapText="1"/>
    </xf>
    <xf numFmtId="38" fontId="24" fillId="0" borderId="101" xfId="3" applyFont="1" applyFill="1" applyBorder="1" applyAlignment="1">
      <alignment horizontal="center" vertical="center" wrapText="1"/>
    </xf>
    <xf numFmtId="38" fontId="24" fillId="0" borderId="5" xfId="3" applyFont="1" applyFill="1" applyBorder="1" applyAlignment="1">
      <alignment horizontal="center" vertical="center" wrapText="1"/>
    </xf>
    <xf numFmtId="0" fontId="18" fillId="0" borderId="10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117" xfId="2" applyFont="1" applyFill="1" applyBorder="1" applyAlignment="1">
      <alignment horizontal="center" vertical="center" wrapText="1"/>
    </xf>
    <xf numFmtId="0" fontId="14" fillId="0" borderId="35" xfId="2" applyFont="1" applyFill="1" applyBorder="1" applyAlignment="1">
      <alignment horizontal="left" vertical="center"/>
    </xf>
    <xf numFmtId="0" fontId="14" fillId="0" borderId="29" xfId="2" applyFont="1" applyFill="1" applyBorder="1" applyAlignment="1">
      <alignment horizontal="left" vertical="center"/>
    </xf>
    <xf numFmtId="0" fontId="14" fillId="0" borderId="77" xfId="2" applyFont="1" applyFill="1" applyBorder="1" applyAlignment="1">
      <alignment horizontal="left" vertical="center"/>
    </xf>
    <xf numFmtId="0" fontId="14" fillId="0" borderId="92" xfId="2" applyFont="1" applyFill="1" applyBorder="1" applyAlignment="1">
      <alignment horizontal="left" vertical="center"/>
    </xf>
    <xf numFmtId="0" fontId="14" fillId="0" borderId="93" xfId="2" applyFont="1" applyFill="1" applyBorder="1" applyAlignment="1">
      <alignment horizontal="left" vertical="center"/>
    </xf>
    <xf numFmtId="0" fontId="14" fillId="0" borderId="94" xfId="2" applyFont="1" applyFill="1" applyBorder="1" applyAlignment="1">
      <alignment horizontal="left" vertical="center"/>
    </xf>
    <xf numFmtId="38" fontId="24" fillId="0" borderId="95" xfId="3" applyFont="1" applyFill="1" applyBorder="1" applyAlignment="1">
      <alignment horizontal="center" vertical="center"/>
    </xf>
    <xf numFmtId="0" fontId="18" fillId="0" borderId="117" xfId="2" applyFont="1" applyFill="1" applyBorder="1" applyAlignment="1">
      <alignment horizontal="center" vertical="center"/>
    </xf>
    <xf numFmtId="38" fontId="24" fillId="0" borderId="93" xfId="3" applyFont="1" applyFill="1" applyBorder="1" applyAlignment="1">
      <alignment horizontal="center" vertical="center" wrapText="1"/>
    </xf>
    <xf numFmtId="0" fontId="18" fillId="0" borderId="118" xfId="2" applyFont="1" applyFill="1" applyBorder="1" applyAlignment="1">
      <alignment horizontal="center" vertical="center" wrapText="1"/>
    </xf>
    <xf numFmtId="0" fontId="18" fillId="0" borderId="26" xfId="2" applyFont="1" applyFill="1" applyBorder="1" applyAlignment="1">
      <alignment horizontal="center" vertical="center" wrapText="1"/>
    </xf>
    <xf numFmtId="0" fontId="50" fillId="0" borderId="101" xfId="2" applyFont="1" applyFill="1" applyBorder="1" applyAlignment="1">
      <alignment horizontal="center" vertical="center" wrapText="1"/>
    </xf>
    <xf numFmtId="0" fontId="50" fillId="0" borderId="5" xfId="2" applyFont="1" applyFill="1" applyBorder="1" applyAlignment="1">
      <alignment horizontal="center" vertical="center" wrapText="1"/>
    </xf>
    <xf numFmtId="0" fontId="18" fillId="0" borderId="106" xfId="2" applyFont="1" applyFill="1" applyBorder="1" applyAlignment="1">
      <alignment horizontal="center" vertical="center" wrapText="1"/>
    </xf>
    <xf numFmtId="0" fontId="18" fillId="0" borderId="8" xfId="2" applyFont="1" applyFill="1" applyBorder="1" applyAlignment="1">
      <alignment horizontal="center" vertical="center" wrapText="1"/>
    </xf>
    <xf numFmtId="38" fontId="50" fillId="0" borderId="65" xfId="3" applyFont="1" applyFill="1" applyBorder="1" applyAlignment="1">
      <alignment horizontal="right" vertical="center"/>
    </xf>
    <xf numFmtId="38" fontId="50" fillId="0" borderId="67" xfId="3" applyFont="1" applyFill="1" applyBorder="1" applyAlignment="1">
      <alignment horizontal="right" vertical="center"/>
    </xf>
    <xf numFmtId="38" fontId="50" fillId="0" borderId="104" xfId="3" applyFont="1" applyFill="1" applyBorder="1" applyAlignment="1">
      <alignment horizontal="right" vertical="center"/>
    </xf>
    <xf numFmtId="38" fontId="50" fillId="0" borderId="105" xfId="3" applyFont="1" applyFill="1" applyBorder="1" applyAlignment="1">
      <alignment horizontal="right" vertical="center"/>
    </xf>
    <xf numFmtId="0" fontId="50" fillId="0" borderId="104" xfId="2" applyFont="1" applyFill="1" applyBorder="1" applyAlignment="1">
      <alignment horizontal="right" vertical="center"/>
    </xf>
    <xf numFmtId="0" fontId="50" fillId="0" borderId="105" xfId="2" applyFont="1" applyFill="1" applyBorder="1" applyAlignment="1">
      <alignment horizontal="right" vertical="center"/>
    </xf>
    <xf numFmtId="38" fontId="50" fillId="0" borderId="103" xfId="3" applyFont="1" applyFill="1" applyBorder="1" applyAlignment="1">
      <alignment horizontal="center" vertical="center" wrapText="1"/>
    </xf>
    <xf numFmtId="38" fontId="50" fillId="0" borderId="101" xfId="3" applyFont="1" applyFill="1" applyBorder="1" applyAlignment="1">
      <alignment horizontal="center" vertical="center" wrapText="1"/>
    </xf>
    <xf numFmtId="38" fontId="50" fillId="0" borderId="7" xfId="3" applyFont="1" applyFill="1" applyBorder="1" applyAlignment="1">
      <alignment horizontal="center" vertical="center" wrapText="1"/>
    </xf>
    <xf numFmtId="38" fontId="50" fillId="0" borderId="5" xfId="3" applyFont="1" applyFill="1" applyBorder="1" applyAlignment="1">
      <alignment horizontal="center" vertical="center" wrapText="1"/>
    </xf>
    <xf numFmtId="0" fontId="34" fillId="0" borderId="39" xfId="0" applyFont="1" applyBorder="1" applyAlignment="1">
      <alignment horizontal="center" vertical="center"/>
    </xf>
    <xf numFmtId="0" fontId="34" fillId="0" borderId="21" xfId="0" applyFont="1" applyBorder="1" applyAlignment="1">
      <alignment horizontal="center" vertical="center"/>
    </xf>
    <xf numFmtId="0" fontId="34" fillId="0" borderId="40" xfId="0" applyFont="1" applyBorder="1" applyAlignment="1">
      <alignment horizontal="center" vertical="center"/>
    </xf>
    <xf numFmtId="0" fontId="34" fillId="0" borderId="5" xfId="0" applyFont="1" applyBorder="1" applyAlignment="1">
      <alignment horizontal="center" vertical="center"/>
    </xf>
    <xf numFmtId="0" fontId="12" fillId="0" borderId="0" xfId="0" applyFont="1" applyAlignment="1">
      <alignment horizontal="center" vertical="center"/>
    </xf>
    <xf numFmtId="0" fontId="39" fillId="0" borderId="1" xfId="0" applyFont="1" applyBorder="1" applyAlignment="1">
      <alignment horizontal="lef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40" fillId="0" borderId="1" xfId="0" applyFont="1" applyBorder="1" applyAlignment="1">
      <alignment horizontal="center" vertical="top"/>
    </xf>
    <xf numFmtId="0" fontId="40" fillId="0" borderId="2" xfId="0" applyFont="1" applyBorder="1" applyAlignment="1">
      <alignment horizontal="center" vertical="top"/>
    </xf>
    <xf numFmtId="0" fontId="40" fillId="0" borderId="13" xfId="0" applyFont="1" applyBorder="1" applyAlignment="1">
      <alignment horizontal="center" vertical="top"/>
    </xf>
    <xf numFmtId="0" fontId="40" fillId="0" borderId="4" xfId="0" applyFont="1" applyBorder="1" applyAlignment="1">
      <alignment horizontal="center" vertical="top"/>
    </xf>
    <xf numFmtId="0" fontId="40" fillId="0" borderId="5" xfId="0" applyFont="1" applyBorder="1" applyAlignment="1">
      <alignment horizontal="center" vertical="top"/>
    </xf>
    <xf numFmtId="0" fontId="40" fillId="0" borderId="8" xfId="0" applyFont="1" applyBorder="1" applyAlignment="1">
      <alignment horizontal="center" vertical="top"/>
    </xf>
    <xf numFmtId="0" fontId="32" fillId="0" borderId="41" xfId="0" applyFont="1" applyBorder="1" applyAlignment="1">
      <alignment horizontal="center" vertical="center" wrapText="1"/>
    </xf>
    <xf numFmtId="0" fontId="32"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37" xfId="0" applyFont="1" applyBorder="1" applyAlignment="1">
      <alignment horizontal="center"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2" fillId="0" borderId="2"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1" xfId="0" applyFont="1" applyBorder="1" applyAlignment="1">
      <alignment horizontal="center" vertical="center"/>
    </xf>
    <xf numFmtId="0" fontId="32" fillId="0" borderId="13" xfId="0" applyFont="1" applyBorder="1" applyAlignment="1">
      <alignment horizontal="center" vertical="center" wrapText="1"/>
    </xf>
    <xf numFmtId="0" fontId="32" fillId="0" borderId="36" xfId="0" applyFont="1" applyBorder="1" applyAlignment="1">
      <alignment horizontal="center" vertical="center" wrapText="1"/>
    </xf>
    <xf numFmtId="0" fontId="42" fillId="0" borderId="202" xfId="0" applyFont="1" applyBorder="1" applyAlignment="1">
      <alignment horizontal="center" vertical="center"/>
    </xf>
    <xf numFmtId="0" fontId="42" fillId="0" borderId="200" xfId="0" applyFont="1" applyBorder="1" applyAlignment="1">
      <alignment horizontal="center" vertical="center"/>
    </xf>
    <xf numFmtId="0" fontId="42" fillId="0" borderId="203" xfId="0" applyFont="1" applyBorder="1" applyAlignment="1">
      <alignment horizontal="center" vertical="center"/>
    </xf>
    <xf numFmtId="0" fontId="42" fillId="0" borderId="207" xfId="0" applyFont="1" applyBorder="1" applyAlignment="1">
      <alignment horizontal="center" vertical="center"/>
    </xf>
    <xf numFmtId="0" fontId="42" fillId="0" borderId="205" xfId="0" applyFont="1" applyBorder="1" applyAlignment="1">
      <alignment horizontal="center" vertical="center"/>
    </xf>
    <xf numFmtId="0" fontId="42" fillId="0" borderId="208" xfId="0" applyFont="1" applyBorder="1" applyAlignment="1">
      <alignment horizontal="center" vertical="center"/>
    </xf>
    <xf numFmtId="38" fontId="29" fillId="0" borderId="0" xfId="1" applyFont="1" applyBorder="1" applyAlignment="1">
      <alignment horizontal="center" vertical="center"/>
    </xf>
    <xf numFmtId="0" fontId="43" fillId="0" borderId="2" xfId="0" applyFont="1" applyBorder="1" applyAlignment="1">
      <alignment horizontal="left" vertical="center" wrapText="1"/>
    </xf>
    <xf numFmtId="0" fontId="64" fillId="0" borderId="131" xfId="0" applyFont="1" applyBorder="1" applyAlignment="1">
      <alignment horizontal="center" vertical="center"/>
    </xf>
    <xf numFmtId="0" fontId="64" fillId="0" borderId="54" xfId="0" applyFont="1" applyBorder="1" applyAlignment="1">
      <alignment horizontal="center" vertical="center"/>
    </xf>
    <xf numFmtId="0" fontId="64" fillId="0" borderId="130" xfId="0" applyFont="1" applyBorder="1" applyAlignment="1">
      <alignment horizontal="center" vertical="center"/>
    </xf>
    <xf numFmtId="0" fontId="40"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2" fillId="0" borderId="199" xfId="0" applyFont="1" applyBorder="1" applyAlignment="1">
      <alignment horizontal="center" vertical="center"/>
    </xf>
    <xf numFmtId="0" fontId="42" fillId="0" borderId="201" xfId="0" applyFont="1" applyBorder="1" applyAlignment="1">
      <alignment horizontal="center" vertical="center"/>
    </xf>
    <xf numFmtId="0" fontId="42" fillId="0" borderId="204" xfId="0" applyFont="1" applyBorder="1" applyAlignment="1">
      <alignment horizontal="center" vertical="center"/>
    </xf>
    <xf numFmtId="0" fontId="42" fillId="0" borderId="206"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18" fillId="0" borderId="29" xfId="2" applyFont="1" applyFill="1" applyBorder="1" applyAlignment="1" applyProtection="1">
      <alignment horizontal="left" vertical="center" wrapText="1"/>
      <protection locked="0"/>
    </xf>
    <xf numFmtId="0" fontId="18" fillId="0" borderId="31" xfId="2" applyFont="1" applyFill="1" applyBorder="1" applyAlignment="1" applyProtection="1">
      <alignment horizontal="left" vertical="center" wrapText="1"/>
      <protection locked="0"/>
    </xf>
    <xf numFmtId="0" fontId="2" fillId="0" borderId="29" xfId="2" applyFont="1" applyFill="1" applyBorder="1" applyAlignment="1" applyProtection="1">
      <alignment horizontal="center" vertical="center"/>
      <protection locked="0"/>
    </xf>
    <xf numFmtId="0" fontId="2" fillId="0" borderId="7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76" xfId="2" applyFont="1" applyFill="1" applyBorder="1" applyAlignment="1" applyProtection="1">
      <alignment horizontal="center" vertical="center"/>
      <protection locked="0"/>
    </xf>
    <xf numFmtId="0" fontId="6" fillId="0" borderId="0" xfId="2" applyFont="1" applyFill="1" applyBorder="1" applyAlignment="1" applyProtection="1">
      <alignment horizontal="left" vertical="center" wrapText="1"/>
      <protection locked="0"/>
    </xf>
    <xf numFmtId="0" fontId="14" fillId="0" borderId="1" xfId="2" applyFont="1" applyFill="1" applyBorder="1" applyAlignment="1" applyProtection="1">
      <alignment horizontal="center" vertical="center" wrapText="1"/>
      <protection locked="0"/>
    </xf>
    <xf numFmtId="0" fontId="14" fillId="0" borderId="4" xfId="2"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xf>
    <xf numFmtId="0" fontId="7" fillId="0" borderId="13" xfId="2" applyFont="1" applyFill="1" applyBorder="1" applyAlignment="1" applyProtection="1">
      <alignment horizontal="left" vertical="center" wrapText="1"/>
      <protection locked="0"/>
    </xf>
    <xf numFmtId="0" fontId="7" fillId="0" borderId="5" xfId="2" applyFont="1" applyFill="1" applyBorder="1" applyAlignment="1" applyProtection="1">
      <alignment horizontal="left" vertical="center" wrapText="1"/>
      <protection locked="0"/>
    </xf>
    <xf numFmtId="0" fontId="7" fillId="0" borderId="8" xfId="2" applyFont="1" applyFill="1" applyBorder="1" applyAlignment="1" applyProtection="1">
      <alignment horizontal="left" vertical="center" wrapText="1"/>
      <protection locked="0"/>
    </xf>
    <xf numFmtId="0" fontId="18" fillId="0" borderId="13" xfId="2" applyFont="1" applyFill="1" applyBorder="1" applyAlignment="1" applyProtection="1">
      <alignment horizontal="center" vertical="center"/>
      <protection locked="0"/>
    </xf>
    <xf numFmtId="0" fontId="18" fillId="0" borderId="8" xfId="2" applyFont="1" applyFill="1" applyBorder="1" applyAlignment="1" applyProtection="1">
      <alignment horizontal="center" vertical="center"/>
      <protection locked="0"/>
    </xf>
    <xf numFmtId="0" fontId="14" fillId="0" borderId="70" xfId="2" applyFont="1" applyFill="1" applyBorder="1" applyAlignment="1" applyProtection="1">
      <alignment horizontal="center" vertical="center" wrapText="1"/>
      <protection locked="0"/>
    </xf>
    <xf numFmtId="0" fontId="14" fillId="0" borderId="197"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left" vertical="center" wrapText="1"/>
      <protection locked="0"/>
    </xf>
    <xf numFmtId="0" fontId="18" fillId="0" borderId="2" xfId="2" applyFont="1" applyFill="1" applyBorder="1" applyAlignment="1" applyProtection="1">
      <alignment horizontal="left" vertical="center" wrapText="1"/>
      <protection locked="0"/>
    </xf>
    <xf numFmtId="0" fontId="18" fillId="0" borderId="194" xfId="2" applyFont="1" applyFill="1" applyBorder="1" applyAlignment="1" applyProtection="1">
      <alignment horizontal="left" vertical="center" wrapText="1"/>
      <protection locked="0"/>
    </xf>
    <xf numFmtId="0" fontId="13" fillId="0" borderId="0" xfId="2" applyFont="1" applyFill="1" applyAlignment="1" applyProtection="1">
      <alignment horizontal="center" wrapText="1"/>
      <protection locked="0"/>
    </xf>
    <xf numFmtId="0" fontId="14" fillId="0" borderId="1" xfId="2" applyFont="1" applyFill="1" applyBorder="1" applyAlignment="1" applyProtection="1">
      <alignment horizontal="center" vertical="center"/>
      <protection locked="0"/>
    </xf>
    <xf numFmtId="0" fontId="14" fillId="0" borderId="4" xfId="2" applyFont="1" applyFill="1" applyBorder="1" applyAlignment="1" applyProtection="1">
      <alignment horizontal="center" vertical="center"/>
      <protection locked="0"/>
    </xf>
    <xf numFmtId="0" fontId="14" fillId="0" borderId="2" xfId="2" applyFont="1" applyFill="1" applyBorder="1" applyAlignment="1" applyProtection="1">
      <alignment horizontal="left" vertical="center"/>
      <protection locked="0"/>
    </xf>
    <xf numFmtId="0" fontId="14" fillId="0" borderId="5" xfId="2" applyFont="1" applyFill="1" applyBorder="1" applyAlignment="1" applyProtection="1">
      <alignment horizontal="left" vertical="center"/>
      <protection locked="0"/>
    </xf>
    <xf numFmtId="0" fontId="16" fillId="0" borderId="49" xfId="2" applyFont="1" applyFill="1" applyBorder="1" applyAlignment="1" applyProtection="1">
      <alignment horizontal="left" vertical="center" wrapText="1"/>
      <protection locked="0"/>
    </xf>
    <xf numFmtId="0" fontId="16" fillId="0" borderId="10" xfId="2" applyFont="1" applyFill="1" applyBorder="1" applyAlignment="1" applyProtection="1">
      <alignment horizontal="left" vertical="center" wrapText="1"/>
      <protection locked="0"/>
    </xf>
    <xf numFmtId="0" fontId="14" fillId="0" borderId="1" xfId="2" quotePrefix="1" applyFont="1" applyFill="1" applyBorder="1" applyAlignment="1" applyProtection="1">
      <alignment horizontal="center" vertical="center" wrapText="1"/>
      <protection locked="0"/>
    </xf>
    <xf numFmtId="0" fontId="14" fillId="0" borderId="4" xfId="2" quotePrefix="1" applyFont="1" applyFill="1" applyBorder="1" applyAlignment="1" applyProtection="1">
      <alignment horizontal="center" vertical="center" wrapText="1"/>
      <protection locked="0"/>
    </xf>
    <xf numFmtId="0" fontId="14" fillId="0" borderId="2" xfId="2" quotePrefix="1" applyFont="1" applyFill="1" applyBorder="1" applyAlignment="1" applyProtection="1">
      <alignment horizontal="left" vertical="center" wrapText="1"/>
      <protection locked="0"/>
    </xf>
    <xf numFmtId="0" fontId="14" fillId="0" borderId="3" xfId="2" quotePrefix="1" applyFont="1" applyFill="1" applyBorder="1" applyAlignment="1" applyProtection="1">
      <alignment horizontal="left" vertical="center" wrapText="1"/>
      <protection locked="0"/>
    </xf>
    <xf numFmtId="0" fontId="14" fillId="0" borderId="5" xfId="2" quotePrefix="1" applyFont="1" applyFill="1" applyBorder="1" applyAlignment="1" applyProtection="1">
      <alignment horizontal="left" vertical="center" wrapText="1"/>
      <protection locked="0"/>
    </xf>
    <xf numFmtId="0" fontId="14" fillId="0" borderId="6" xfId="2" quotePrefix="1" applyFont="1" applyFill="1" applyBorder="1" applyAlignment="1" applyProtection="1">
      <alignment horizontal="left" vertical="center" wrapText="1"/>
      <protection locked="0"/>
    </xf>
    <xf numFmtId="38" fontId="18" fillId="0" borderId="50" xfId="3" applyFont="1" applyFill="1" applyBorder="1" applyAlignment="1" applyProtection="1">
      <alignment horizontal="center" vertical="center" wrapText="1"/>
      <protection locked="0"/>
    </xf>
    <xf numFmtId="38" fontId="18" fillId="0" borderId="51" xfId="3" applyFont="1" applyFill="1" applyBorder="1" applyAlignment="1" applyProtection="1">
      <alignment horizontal="center" vertical="center" wrapText="1"/>
      <protection locked="0"/>
    </xf>
    <xf numFmtId="38" fontId="18" fillId="0" borderId="52" xfId="3" applyFont="1" applyFill="1" applyBorder="1" applyAlignment="1" applyProtection="1">
      <alignment horizontal="center" vertical="center" wrapText="1"/>
      <protection locked="0"/>
    </xf>
    <xf numFmtId="0" fontId="18" fillId="0" borderId="42" xfId="2" applyFont="1" applyFill="1" applyBorder="1" applyAlignment="1" applyProtection="1">
      <alignment horizontal="left" vertical="center" wrapText="1"/>
      <protection locked="0"/>
    </xf>
    <xf numFmtId="0" fontId="69" fillId="0" borderId="41" xfId="2" applyFont="1" applyFill="1" applyBorder="1" applyAlignment="1" applyProtection="1">
      <alignment horizontal="center" vertical="center" shrinkToFit="1"/>
      <protection locked="0"/>
    </xf>
    <xf numFmtId="0" fontId="69" fillId="0" borderId="2" xfId="2" applyFont="1" applyFill="1" applyBorder="1" applyAlignment="1" applyProtection="1">
      <alignment horizontal="center" vertical="center" shrinkToFit="1"/>
      <protection locked="0"/>
    </xf>
    <xf numFmtId="0" fontId="69" fillId="0" borderId="3" xfId="2" applyFont="1" applyFill="1" applyBorder="1" applyAlignment="1" applyProtection="1">
      <alignment horizontal="center" vertical="center" shrinkToFit="1"/>
      <protection locked="0"/>
    </xf>
    <xf numFmtId="0" fontId="69" fillId="0" borderId="40" xfId="2" applyFont="1" applyFill="1" applyBorder="1" applyAlignment="1" applyProtection="1">
      <alignment horizontal="center" vertical="center" shrinkToFit="1"/>
      <protection locked="0"/>
    </xf>
    <xf numFmtId="0" fontId="69" fillId="0" borderId="5" xfId="2" applyFont="1" applyFill="1" applyBorder="1" applyAlignment="1" applyProtection="1">
      <alignment horizontal="center" vertical="center" shrinkToFit="1"/>
      <protection locked="0"/>
    </xf>
    <xf numFmtId="0" fontId="69" fillId="0" borderId="6" xfId="2" applyFont="1" applyFill="1" applyBorder="1" applyAlignment="1" applyProtection="1">
      <alignment horizontal="center" vertical="center" shrinkToFit="1"/>
      <protection locked="0"/>
    </xf>
    <xf numFmtId="38" fontId="18" fillId="0" borderId="53" xfId="3" applyFont="1" applyFill="1" applyBorder="1" applyAlignment="1" applyProtection="1">
      <alignment horizontal="center" vertical="center" wrapText="1"/>
      <protection locked="0"/>
    </xf>
    <xf numFmtId="38" fontId="18" fillId="0" borderId="54" xfId="3" applyFont="1" applyFill="1" applyBorder="1" applyAlignment="1" applyProtection="1">
      <alignment horizontal="center" vertical="center" wrapText="1"/>
      <protection locked="0"/>
    </xf>
    <xf numFmtId="38" fontId="18" fillId="0" borderId="55" xfId="3" applyFont="1" applyFill="1" applyBorder="1" applyAlignment="1" applyProtection="1">
      <alignment horizontal="center" vertical="center" wrapText="1"/>
      <protection locked="0"/>
    </xf>
    <xf numFmtId="38" fontId="18" fillId="0" borderId="56" xfId="3" applyFont="1" applyFill="1" applyBorder="1" applyAlignment="1" applyProtection="1">
      <alignment horizontal="center" vertical="center" wrapText="1"/>
      <protection locked="0"/>
    </xf>
    <xf numFmtId="38" fontId="70" fillId="0" borderId="57" xfId="3" applyFont="1" applyFill="1" applyBorder="1" applyAlignment="1" applyProtection="1">
      <alignment horizontal="right" vertical="center" shrinkToFit="1"/>
      <protection locked="0"/>
    </xf>
    <xf numFmtId="38" fontId="70" fillId="0" borderId="58" xfId="3" applyFont="1" applyFill="1" applyBorder="1" applyAlignment="1" applyProtection="1">
      <alignment horizontal="right" vertical="center" shrinkToFit="1"/>
      <protection locked="0"/>
    </xf>
    <xf numFmtId="38" fontId="70" fillId="0" borderId="57" xfId="3" applyFont="1" applyFill="1" applyBorder="1" applyAlignment="1" applyProtection="1">
      <alignment horizontal="right" vertical="center" wrapText="1"/>
    </xf>
    <xf numFmtId="38" fontId="70" fillId="0" borderId="58" xfId="3" applyFont="1" applyFill="1" applyBorder="1" applyAlignment="1" applyProtection="1">
      <alignment horizontal="right" vertical="center" wrapText="1"/>
    </xf>
    <xf numFmtId="0" fontId="7" fillId="0" borderId="136" xfId="2" applyFont="1" applyFill="1" applyBorder="1" applyAlignment="1" applyProtection="1">
      <alignment horizontal="center" vertical="center" wrapText="1"/>
      <protection locked="0"/>
    </xf>
    <xf numFmtId="0" fontId="7" fillId="0" borderId="174" xfId="2" applyFont="1" applyFill="1" applyBorder="1" applyAlignment="1" applyProtection="1">
      <alignment horizontal="center" vertical="center" wrapText="1"/>
      <protection locked="0"/>
    </xf>
    <xf numFmtId="0" fontId="7" fillId="0" borderId="28" xfId="2" applyFont="1" applyFill="1" applyBorder="1" applyAlignment="1" applyProtection="1">
      <alignment horizontal="center" vertical="center" wrapText="1"/>
      <protection locked="0"/>
    </xf>
    <xf numFmtId="0" fontId="7" fillId="0" borderId="72" xfId="2" applyFont="1" applyFill="1" applyBorder="1" applyAlignment="1" applyProtection="1">
      <alignment horizontal="center" vertical="center"/>
      <protection locked="0"/>
    </xf>
    <xf numFmtId="0" fontId="7" fillId="0" borderId="7" xfId="2" applyFont="1" applyFill="1" applyBorder="1" applyAlignment="1" applyProtection="1">
      <alignment horizontal="center" vertical="center"/>
      <protection locked="0"/>
    </xf>
    <xf numFmtId="0" fontId="7" fillId="0" borderId="26" xfId="2" applyFont="1" applyFill="1" applyBorder="1" applyAlignment="1" applyProtection="1">
      <alignment horizontal="center" vertical="center"/>
      <protection locked="0"/>
    </xf>
    <xf numFmtId="0" fontId="7" fillId="0" borderId="29" xfId="2" applyFont="1" applyFill="1" applyBorder="1" applyAlignment="1" applyProtection="1">
      <alignment horizontal="center" vertical="center" wrapText="1"/>
      <protection locked="0"/>
    </xf>
    <xf numFmtId="0" fontId="7" fillId="0" borderId="29" xfId="2" applyFont="1" applyFill="1" applyBorder="1" applyAlignment="1" applyProtection="1">
      <alignment horizontal="center" vertical="center"/>
      <protection locked="0"/>
    </xf>
    <xf numFmtId="0" fontId="7" fillId="0" borderId="77"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protection locked="0"/>
    </xf>
    <xf numFmtId="0" fontId="7" fillId="0" borderId="78" xfId="2" applyFont="1" applyFill="1" applyBorder="1" applyAlignment="1" applyProtection="1">
      <alignment horizontal="center" vertical="center" wrapText="1"/>
      <protection locked="0"/>
    </xf>
    <xf numFmtId="0" fontId="7" fillId="0" borderId="79" xfId="2" applyFont="1" applyFill="1" applyBorder="1" applyAlignment="1" applyProtection="1">
      <alignment horizontal="center" vertical="center"/>
      <protection locked="0"/>
    </xf>
    <xf numFmtId="0" fontId="7" fillId="0" borderId="80" xfId="2" applyFont="1" applyFill="1" applyBorder="1" applyAlignment="1" applyProtection="1">
      <alignment horizontal="center" vertical="center"/>
      <protection locked="0"/>
    </xf>
    <xf numFmtId="0" fontId="7" fillId="0" borderId="110" xfId="2" applyFont="1" applyFill="1" applyBorder="1" applyAlignment="1" applyProtection="1">
      <alignment horizontal="center" vertical="center"/>
      <protection locked="0"/>
    </xf>
    <xf numFmtId="0" fontId="14" fillId="0" borderId="14" xfId="2" applyFont="1" applyFill="1" applyBorder="1" applyAlignment="1" applyProtection="1">
      <alignment horizontal="center" vertical="center" wrapText="1"/>
      <protection locked="0"/>
    </xf>
    <xf numFmtId="0" fontId="14" fillId="0" borderId="24" xfId="2" applyFont="1" applyFill="1" applyBorder="1" applyAlignment="1" applyProtection="1">
      <alignment horizontal="center" vertical="center" wrapText="1"/>
      <protection locked="0"/>
    </xf>
    <xf numFmtId="0" fontId="18" fillId="0" borderId="2" xfId="2" applyFont="1" applyBorder="1" applyAlignment="1" applyProtection="1">
      <alignment horizontal="left" vertical="center" wrapText="1"/>
      <protection locked="0"/>
    </xf>
    <xf numFmtId="0" fontId="18" fillId="0" borderId="13" xfId="2" applyFont="1" applyBorder="1" applyAlignment="1" applyProtection="1">
      <alignment horizontal="left" vertical="center" wrapText="1"/>
      <protection locked="0"/>
    </xf>
    <xf numFmtId="0" fontId="18" fillId="0" borderId="0" xfId="2" applyFont="1" applyBorder="1" applyAlignment="1" applyProtection="1">
      <alignment horizontal="left" vertical="center" wrapText="1"/>
      <protection locked="0"/>
    </xf>
    <xf numFmtId="0" fontId="18" fillId="0" borderId="36" xfId="2" applyFont="1" applyBorder="1" applyAlignment="1" applyProtection="1">
      <alignment horizontal="left" vertical="center" wrapText="1"/>
      <protection locked="0"/>
    </xf>
    <xf numFmtId="0" fontId="18" fillId="0" borderId="16" xfId="2" applyFont="1" applyBorder="1" applyAlignment="1" applyProtection="1">
      <alignment horizontal="left" vertical="center" wrapText="1"/>
      <protection locked="0"/>
    </xf>
    <xf numFmtId="0" fontId="18" fillId="0" borderId="18" xfId="2" applyFont="1" applyBorder="1" applyAlignment="1" applyProtection="1">
      <alignment horizontal="left" vertical="center" wrapText="1"/>
      <protection locked="0"/>
    </xf>
    <xf numFmtId="0" fontId="14" fillId="0" borderId="35" xfId="2" applyFont="1" applyFill="1" applyBorder="1" applyAlignment="1" applyProtection="1">
      <alignment horizontal="center" vertical="center"/>
      <protection locked="0"/>
    </xf>
    <xf numFmtId="0" fontId="18" fillId="0" borderId="29" xfId="2" applyFont="1" applyFill="1" applyBorder="1" applyAlignment="1" applyProtection="1">
      <alignment horizontal="left" vertical="center"/>
      <protection locked="0"/>
    </xf>
    <xf numFmtId="0" fontId="18" fillId="0" borderId="72" xfId="2" applyFont="1" applyFill="1" applyBorder="1" applyAlignment="1" applyProtection="1">
      <alignment horizontal="left" vertical="center"/>
      <protection locked="0"/>
    </xf>
    <xf numFmtId="0" fontId="18" fillId="0" borderId="5" xfId="2" applyFont="1" applyFill="1" applyBorder="1" applyAlignment="1" applyProtection="1">
      <alignment horizontal="left" vertical="center"/>
      <protection locked="0"/>
    </xf>
    <xf numFmtId="0" fontId="18" fillId="0" borderId="26"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top" wrapText="1"/>
      <protection locked="0"/>
    </xf>
    <xf numFmtId="0" fontId="14" fillId="0" borderId="27" xfId="2" applyFont="1" applyFill="1" applyBorder="1" applyAlignment="1" applyProtection="1">
      <alignment horizontal="center" vertical="center"/>
      <protection locked="0"/>
    </xf>
    <xf numFmtId="0" fontId="14" fillId="0" borderId="34" xfId="2" applyFont="1" applyFill="1" applyBorder="1" applyAlignment="1" applyProtection="1">
      <alignment horizontal="center" vertical="center"/>
      <protection locked="0"/>
    </xf>
    <xf numFmtId="0" fontId="14" fillId="0" borderId="14" xfId="2" applyFont="1" applyFill="1" applyBorder="1" applyAlignment="1" applyProtection="1">
      <alignment horizontal="center" vertical="center"/>
      <protection locked="0"/>
    </xf>
    <xf numFmtId="0" fontId="18" fillId="0" borderId="0" xfId="2" applyFont="1" applyFill="1" applyBorder="1" applyAlignment="1" applyProtection="1">
      <alignment horizontal="left" vertical="center" wrapText="1"/>
      <protection locked="0"/>
    </xf>
    <xf numFmtId="0" fontId="18" fillId="0" borderId="38" xfId="2" applyFont="1" applyFill="1" applyBorder="1" applyAlignment="1" applyProtection="1">
      <alignment horizontal="left" vertical="center" wrapText="1"/>
      <protection locked="0"/>
    </xf>
    <xf numFmtId="0" fontId="18" fillId="0" borderId="5" xfId="2" applyFont="1" applyFill="1" applyBorder="1" applyAlignment="1" applyProtection="1">
      <alignment horizontal="left" vertical="center" wrapText="1"/>
      <protection locked="0"/>
    </xf>
    <xf numFmtId="0" fontId="18" fillId="0" borderId="26" xfId="2" applyFont="1" applyFill="1" applyBorder="1" applyAlignment="1" applyProtection="1">
      <alignment horizontal="left" vertical="center" wrapText="1"/>
      <protection locked="0"/>
    </xf>
    <xf numFmtId="0" fontId="14" fillId="0" borderId="13" xfId="2" applyFont="1" applyFill="1" applyBorder="1" applyAlignment="1" applyProtection="1">
      <alignment horizontal="center" vertical="center"/>
      <protection locked="0"/>
    </xf>
    <xf numFmtId="0" fontId="18" fillId="0" borderId="21" xfId="2" applyFont="1" applyFill="1" applyBorder="1" applyAlignment="1" applyProtection="1">
      <alignment horizontal="left" vertical="center" wrapText="1"/>
      <protection locked="0"/>
    </xf>
    <xf numFmtId="0" fontId="18" fillId="0" borderId="23" xfId="2" applyFont="1" applyFill="1" applyBorder="1" applyAlignment="1" applyProtection="1">
      <alignment horizontal="left" vertical="center" wrapText="1"/>
      <protection locked="0"/>
    </xf>
    <xf numFmtId="0" fontId="18" fillId="0" borderId="36" xfId="2" applyFont="1" applyFill="1" applyBorder="1" applyAlignment="1" applyProtection="1">
      <alignment horizontal="left" vertical="center" wrapText="1"/>
      <protection locked="0"/>
    </xf>
    <xf numFmtId="0" fontId="14" fillId="0" borderId="30" xfId="2" applyFont="1" applyFill="1" applyBorder="1" applyAlignment="1" applyProtection="1">
      <alignment horizontal="center" vertical="center"/>
      <protection locked="0"/>
    </xf>
    <xf numFmtId="0" fontId="7" fillId="0" borderId="72" xfId="2" applyFont="1" applyFill="1" applyBorder="1" applyAlignment="1" applyProtection="1">
      <alignment horizontal="center" vertical="center" wrapText="1"/>
      <protection locked="0"/>
    </xf>
    <xf numFmtId="0" fontId="7" fillId="0" borderId="7" xfId="2" applyFont="1" applyFill="1" applyBorder="1" applyAlignment="1" applyProtection="1">
      <alignment horizontal="center" vertical="center" wrapText="1"/>
      <protection locked="0"/>
    </xf>
    <xf numFmtId="0" fontId="7" fillId="0" borderId="5" xfId="2" applyFont="1" applyFill="1" applyBorder="1" applyAlignment="1" applyProtection="1">
      <alignment horizontal="center" vertical="center" wrapText="1"/>
      <protection locked="0"/>
    </xf>
    <xf numFmtId="0" fontId="7" fillId="0" borderId="26" xfId="2" applyFont="1" applyFill="1" applyBorder="1" applyAlignment="1" applyProtection="1">
      <alignment horizontal="center" vertical="center" wrapText="1"/>
      <protection locked="0"/>
    </xf>
    <xf numFmtId="0" fontId="27" fillId="0" borderId="29" xfId="2" applyFont="1" applyFill="1" applyBorder="1" applyAlignment="1" applyProtection="1">
      <alignment horizontal="center" vertical="center" wrapText="1"/>
      <protection locked="0"/>
    </xf>
    <xf numFmtId="0" fontId="27" fillId="0" borderId="27" xfId="2" applyFont="1" applyFill="1" applyBorder="1" applyAlignment="1" applyProtection="1">
      <alignment horizontal="center" vertical="center" wrapText="1"/>
      <protection locked="0"/>
    </xf>
    <xf numFmtId="0" fontId="27" fillId="0" borderId="5" xfId="2" applyFont="1" applyFill="1" applyBorder="1" applyAlignment="1" applyProtection="1">
      <alignment horizontal="center" vertical="center" wrapText="1"/>
      <protection locked="0"/>
    </xf>
    <xf numFmtId="0" fontId="27" fillId="0" borderId="8" xfId="2" applyFont="1" applyFill="1" applyBorder="1" applyAlignment="1" applyProtection="1">
      <alignment horizontal="center" vertical="center" wrapText="1"/>
      <protection locked="0"/>
    </xf>
    <xf numFmtId="0" fontId="6" fillId="0" borderId="81" xfId="2" applyFont="1" applyFill="1" applyBorder="1" applyAlignment="1" applyProtection="1">
      <alignment horizontal="center" vertical="center" wrapText="1"/>
      <protection locked="0"/>
    </xf>
    <xf numFmtId="0" fontId="6" fillId="0" borderId="82" xfId="2" applyFont="1" applyFill="1" applyBorder="1" applyAlignment="1" applyProtection="1">
      <alignment horizontal="center" vertical="center" wrapText="1"/>
      <protection locked="0"/>
    </xf>
    <xf numFmtId="0" fontId="6" fillId="0" borderId="83" xfId="2" applyFont="1" applyFill="1" applyBorder="1" applyAlignment="1" applyProtection="1">
      <alignment horizontal="center" vertical="center" wrapText="1"/>
      <protection locked="0"/>
    </xf>
    <xf numFmtId="0" fontId="6" fillId="0" borderId="112" xfId="2" applyFont="1" applyFill="1" applyBorder="1" applyAlignment="1" applyProtection="1">
      <alignment horizontal="center" vertical="center" wrapText="1"/>
      <protection locked="0"/>
    </xf>
    <xf numFmtId="0" fontId="14" fillId="0" borderId="20" xfId="2" applyFont="1" applyFill="1" applyBorder="1" applyAlignment="1" applyProtection="1">
      <alignment horizontal="center" vertical="center" wrapText="1"/>
      <protection locked="0"/>
    </xf>
    <xf numFmtId="0" fontId="27" fillId="0" borderId="77" xfId="2" applyFont="1" applyFill="1" applyBorder="1" applyAlignment="1" applyProtection="1">
      <alignment horizontal="center" vertical="center" wrapText="1"/>
      <protection locked="0"/>
    </xf>
    <xf numFmtId="0" fontId="27" fillId="0" borderId="6"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protection locked="0"/>
    </xf>
    <xf numFmtId="0" fontId="5" fillId="0" borderId="2" xfId="2" applyFont="1" applyFill="1" applyBorder="1" applyAlignment="1" applyProtection="1">
      <alignment horizontal="center"/>
      <protection locked="0"/>
    </xf>
    <xf numFmtId="0" fontId="5" fillId="0" borderId="3" xfId="2" applyFont="1" applyFill="1" applyBorder="1" applyAlignment="1" applyProtection="1">
      <alignment horizontal="center"/>
      <protection locked="0"/>
    </xf>
    <xf numFmtId="0" fontId="5" fillId="0" borderId="14" xfId="2" applyFont="1" applyFill="1" applyBorder="1" applyAlignment="1" applyProtection="1">
      <alignment horizontal="center"/>
      <protection locked="0"/>
    </xf>
    <xf numFmtId="0" fontId="5" fillId="0" borderId="0" xfId="2" applyFont="1" applyFill="1" applyBorder="1" applyAlignment="1" applyProtection="1">
      <alignment horizontal="center"/>
      <protection locked="0"/>
    </xf>
    <xf numFmtId="0" fontId="5" fillId="0" borderId="15" xfId="2" applyFont="1" applyFill="1" applyBorder="1" applyAlignment="1" applyProtection="1">
      <alignment horizontal="center"/>
      <protection locked="0"/>
    </xf>
    <xf numFmtId="0" fontId="5" fillId="0" borderId="4" xfId="2" applyFont="1" applyFill="1" applyBorder="1" applyAlignment="1" applyProtection="1">
      <alignment horizontal="center"/>
      <protection locked="0"/>
    </xf>
    <xf numFmtId="0" fontId="5" fillId="0" borderId="5" xfId="2" applyFont="1" applyFill="1" applyBorder="1" applyAlignment="1" applyProtection="1">
      <alignment horizontal="center"/>
      <protection locked="0"/>
    </xf>
    <xf numFmtId="0" fontId="5" fillId="0" borderId="6" xfId="2" applyFont="1" applyFill="1" applyBorder="1" applyAlignment="1" applyProtection="1">
      <alignment horizontal="center"/>
      <protection locked="0"/>
    </xf>
    <xf numFmtId="0" fontId="7" fillId="0" borderId="46" xfId="2" applyFont="1" applyFill="1" applyBorder="1" applyAlignment="1" applyProtection="1">
      <alignment horizontal="center" vertical="center"/>
      <protection locked="0"/>
    </xf>
    <xf numFmtId="0" fontId="7" fillId="0" borderId="47" xfId="2" applyFont="1" applyFill="1" applyBorder="1" applyAlignment="1" applyProtection="1">
      <alignment horizontal="center" vertical="center"/>
      <protection locked="0"/>
    </xf>
    <xf numFmtId="0" fontId="7" fillId="0" borderId="73" xfId="2" applyFont="1" applyFill="1" applyBorder="1" applyAlignment="1" applyProtection="1">
      <alignment horizontal="center" vertical="center"/>
      <protection locked="0"/>
    </xf>
    <xf numFmtId="0" fontId="7" fillId="0" borderId="171" xfId="2" applyFont="1" applyFill="1" applyBorder="1" applyAlignment="1" applyProtection="1">
      <alignment horizontal="center" vertical="center"/>
      <protection locked="0"/>
    </xf>
    <xf numFmtId="0" fontId="7" fillId="0" borderId="136" xfId="2" applyFont="1" applyFill="1" applyBorder="1" applyAlignment="1" applyProtection="1">
      <alignment horizontal="center" vertical="center"/>
      <protection locked="0"/>
    </xf>
    <xf numFmtId="0" fontId="7" fillId="0" borderId="172" xfId="2" applyFont="1" applyFill="1" applyBorder="1" applyAlignment="1" applyProtection="1">
      <alignment horizontal="center" vertical="center"/>
      <protection locked="0"/>
    </xf>
    <xf numFmtId="0" fontId="14" fillId="0" borderId="1" xfId="2" applyFont="1" applyFill="1" applyBorder="1" applyAlignment="1" applyProtection="1">
      <alignment horizontal="left" vertical="center" wrapText="1"/>
      <protection locked="0"/>
    </xf>
    <xf numFmtId="0" fontId="14" fillId="0" borderId="2" xfId="2" applyFont="1" applyFill="1" applyBorder="1" applyAlignment="1" applyProtection="1">
      <alignment horizontal="left" vertical="center" wrapText="1"/>
      <protection locked="0"/>
    </xf>
    <xf numFmtId="0" fontId="14" fillId="0" borderId="3" xfId="2" applyFont="1" applyFill="1" applyBorder="1" applyAlignment="1" applyProtection="1">
      <alignment horizontal="left" vertical="center" wrapText="1"/>
      <protection locked="0"/>
    </xf>
    <xf numFmtId="0" fontId="14" fillId="0" borderId="30" xfId="2" applyFont="1" applyFill="1" applyBorder="1" applyAlignment="1" applyProtection="1">
      <alignment horizontal="left" vertical="center" wrapText="1"/>
      <protection locked="0"/>
    </xf>
    <xf numFmtId="0" fontId="14" fillId="0" borderId="31" xfId="2" applyFont="1" applyFill="1" applyBorder="1" applyAlignment="1" applyProtection="1">
      <alignment horizontal="left" vertical="center" wrapText="1"/>
      <protection locked="0"/>
    </xf>
    <xf numFmtId="0" fontId="14" fillId="0" borderId="32" xfId="2" applyFont="1" applyFill="1" applyBorder="1" applyAlignment="1" applyProtection="1">
      <alignment horizontal="left" vertical="center" wrapText="1"/>
      <protection locked="0"/>
    </xf>
    <xf numFmtId="0" fontId="18" fillId="0" borderId="35" xfId="2" applyFont="1" applyFill="1" applyBorder="1" applyAlignment="1" applyProtection="1">
      <alignment horizontal="left" vertical="center" wrapText="1"/>
      <protection locked="0"/>
    </xf>
    <xf numFmtId="0" fontId="18" fillId="0" borderId="77" xfId="2" applyFont="1" applyFill="1" applyBorder="1" applyAlignment="1" applyProtection="1">
      <alignment horizontal="left" vertical="center" wrapText="1"/>
      <protection locked="0"/>
    </xf>
    <xf numFmtId="0" fontId="18" fillId="0" borderId="30" xfId="2" applyFont="1" applyFill="1" applyBorder="1" applyAlignment="1" applyProtection="1">
      <alignment horizontal="left" vertical="center" wrapText="1"/>
      <protection locked="0"/>
    </xf>
    <xf numFmtId="0" fontId="18" fillId="0" borderId="32" xfId="2" applyFont="1" applyFill="1" applyBorder="1" applyAlignment="1" applyProtection="1">
      <alignment horizontal="left" vertical="center" wrapText="1"/>
      <protection locked="0"/>
    </xf>
    <xf numFmtId="0" fontId="14" fillId="0" borderId="35" xfId="2" applyFont="1" applyFill="1" applyBorder="1" applyAlignment="1" applyProtection="1">
      <alignment horizontal="left" vertical="center"/>
      <protection locked="0"/>
    </xf>
    <xf numFmtId="0" fontId="14" fillId="0" borderId="29" xfId="2" applyFont="1" applyFill="1" applyBorder="1" applyAlignment="1" applyProtection="1">
      <alignment horizontal="left" vertical="center"/>
      <protection locked="0"/>
    </xf>
    <xf numFmtId="0" fontId="14" fillId="0" borderId="77" xfId="2" applyFont="1" applyFill="1" applyBorder="1" applyAlignment="1" applyProtection="1">
      <alignment horizontal="left" vertical="center"/>
      <protection locked="0"/>
    </xf>
    <xf numFmtId="0" fontId="14" fillId="0" borderId="92" xfId="2" applyFont="1" applyFill="1" applyBorder="1" applyAlignment="1" applyProtection="1">
      <alignment horizontal="left" vertical="center"/>
      <protection locked="0"/>
    </xf>
    <xf numFmtId="0" fontId="14" fillId="0" borderId="93" xfId="2" applyFont="1" applyFill="1" applyBorder="1" applyAlignment="1" applyProtection="1">
      <alignment horizontal="left" vertical="center"/>
      <protection locked="0"/>
    </xf>
    <xf numFmtId="0" fontId="14" fillId="0" borderId="94" xfId="2" applyFont="1" applyFill="1" applyBorder="1" applyAlignment="1" applyProtection="1">
      <alignment horizontal="left" vertical="center"/>
      <protection locked="0"/>
    </xf>
    <xf numFmtId="0" fontId="14" fillId="0" borderId="100" xfId="2" applyFont="1" applyFill="1" applyBorder="1" applyAlignment="1" applyProtection="1">
      <alignment horizontal="left" vertical="center"/>
      <protection locked="0"/>
    </xf>
    <xf numFmtId="0" fontId="14" fillId="0" borderId="101" xfId="2" applyFont="1" applyFill="1" applyBorder="1" applyAlignment="1" applyProtection="1">
      <alignment horizontal="left" vertical="center"/>
      <protection locked="0"/>
    </xf>
    <xf numFmtId="0" fontId="14" fillId="0" borderId="102" xfId="2" applyFont="1" applyFill="1" applyBorder="1" applyAlignment="1" applyProtection="1">
      <alignment horizontal="left" vertical="center"/>
      <protection locked="0"/>
    </xf>
    <xf numFmtId="0" fontId="14" fillId="0" borderId="4" xfId="2" applyFont="1" applyFill="1" applyBorder="1" applyAlignment="1" applyProtection="1">
      <alignment horizontal="left" vertical="center"/>
      <protection locked="0"/>
    </xf>
    <xf numFmtId="0" fontId="14" fillId="0" borderId="6" xfId="2" applyFont="1" applyFill="1" applyBorder="1" applyAlignment="1" applyProtection="1">
      <alignment horizontal="left" vertical="center"/>
      <protection locked="0"/>
    </xf>
    <xf numFmtId="0" fontId="68" fillId="0" borderId="127" xfId="2" applyFont="1" applyFill="1" applyBorder="1" applyAlignment="1" applyProtection="1">
      <alignment horizontal="center" vertical="center" shrinkToFit="1"/>
      <protection locked="0"/>
    </xf>
    <xf numFmtId="0" fontId="68" fillId="0" borderId="59" xfId="2" applyFont="1" applyFill="1" applyBorder="1" applyAlignment="1" applyProtection="1">
      <alignment horizontal="center" vertical="center" shrinkToFit="1"/>
      <protection locked="0"/>
    </xf>
    <xf numFmtId="0" fontId="68" fillId="0" borderId="124" xfId="2" applyFont="1" applyFill="1" applyBorder="1" applyAlignment="1" applyProtection="1">
      <alignment horizontal="center" vertical="center" shrinkToFit="1"/>
      <protection locked="0"/>
    </xf>
    <xf numFmtId="0" fontId="68" fillId="0" borderId="119" xfId="2" applyFont="1" applyFill="1" applyBorder="1" applyAlignment="1" applyProtection="1">
      <alignment horizontal="center" vertical="center" shrinkToFit="1"/>
      <protection locked="0"/>
    </xf>
    <xf numFmtId="0" fontId="68" fillId="0" borderId="67" xfId="2" applyFont="1" applyFill="1" applyBorder="1" applyAlignment="1" applyProtection="1">
      <alignment horizontal="center" vertical="center" shrinkToFit="1"/>
      <protection locked="0"/>
    </xf>
    <xf numFmtId="0" fontId="68" fillId="0" borderId="68" xfId="2" applyFont="1" applyFill="1" applyBorder="1" applyAlignment="1" applyProtection="1">
      <alignment horizontal="center" vertical="center" shrinkToFit="1"/>
      <protection locked="0"/>
    </xf>
    <xf numFmtId="38" fontId="21" fillId="0" borderId="193" xfId="1" applyFont="1" applyFill="1" applyBorder="1" applyAlignment="1" applyProtection="1">
      <alignment horizontal="right" vertical="center" shrinkToFit="1"/>
      <protection locked="0"/>
    </xf>
    <xf numFmtId="38" fontId="21" fillId="0" borderId="194" xfId="1" applyFont="1" applyFill="1" applyBorder="1" applyAlignment="1" applyProtection="1">
      <alignment horizontal="right" vertical="center" shrinkToFit="1"/>
      <protection locked="0"/>
    </xf>
    <xf numFmtId="38" fontId="21" fillId="0" borderId="101" xfId="1" applyFont="1" applyFill="1" applyBorder="1" applyAlignment="1" applyProtection="1">
      <alignment horizontal="right" vertical="center" shrinkToFit="1"/>
    </xf>
    <xf numFmtId="38" fontId="21" fillId="0" borderId="5" xfId="1" applyFont="1" applyFill="1" applyBorder="1" applyAlignment="1" applyProtection="1">
      <alignment horizontal="right" vertical="center" shrinkToFit="1"/>
    </xf>
    <xf numFmtId="38" fontId="21" fillId="0" borderId="65" xfId="1" applyFont="1" applyFill="1" applyBorder="1" applyAlignment="1" applyProtection="1">
      <alignment horizontal="right" vertical="center" shrinkToFit="1"/>
    </xf>
    <xf numFmtId="38" fontId="21" fillId="0" borderId="67" xfId="1" applyFont="1" applyFill="1" applyBorder="1" applyAlignment="1" applyProtection="1">
      <alignment horizontal="right" vertical="center" shrinkToFit="1"/>
    </xf>
    <xf numFmtId="38" fontId="21" fillId="0" borderId="104" xfId="1" applyFont="1" applyFill="1" applyBorder="1" applyAlignment="1" applyProtection="1">
      <alignment horizontal="right" vertical="center" shrinkToFit="1"/>
    </xf>
    <xf numFmtId="38" fontId="21" fillId="0" borderId="105" xfId="1" applyFont="1" applyFill="1" applyBorder="1" applyAlignment="1" applyProtection="1">
      <alignment horizontal="right" vertical="center" shrinkToFit="1"/>
    </xf>
    <xf numFmtId="0" fontId="32" fillId="0" borderId="1" xfId="0" applyFont="1" applyBorder="1" applyAlignment="1">
      <alignment horizontal="left" vertical="center"/>
    </xf>
    <xf numFmtId="0" fontId="32" fillId="0" borderId="13" xfId="0" applyFont="1" applyBorder="1" applyAlignment="1">
      <alignment horizontal="left" vertical="center"/>
    </xf>
    <xf numFmtId="0" fontId="32" fillId="0" borderId="8" xfId="0" applyFont="1" applyBorder="1" applyAlignment="1">
      <alignment horizontal="left" vertical="center"/>
    </xf>
    <xf numFmtId="0" fontId="26" fillId="0" borderId="1"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6" fillId="0" borderId="5" xfId="0" applyNumberFormat="1" applyFont="1" applyBorder="1" applyAlignment="1">
      <alignment horizontal="center" vertical="center"/>
    </xf>
    <xf numFmtId="0" fontId="26" fillId="0" borderId="8" xfId="0" applyNumberFormat="1" applyFont="1" applyBorder="1" applyAlignment="1">
      <alignment horizontal="center" vertical="center"/>
    </xf>
    <xf numFmtId="0" fontId="40" fillId="0" borderId="24" xfId="0" applyFont="1" applyBorder="1" applyAlignment="1">
      <alignment horizontal="center" vertical="center" wrapText="1"/>
    </xf>
    <xf numFmtId="0" fontId="52" fillId="0" borderId="21" xfId="0" applyFont="1" applyBorder="1" applyAlignment="1">
      <alignment horizontal="center" vertical="center"/>
    </xf>
    <xf numFmtId="0" fontId="52" fillId="0" borderId="16" xfId="0" applyFont="1" applyBorder="1" applyAlignment="1">
      <alignment horizontal="center" vertical="center"/>
    </xf>
    <xf numFmtId="0" fontId="37" fillId="0" borderId="0" xfId="0" applyFont="1" applyAlignment="1">
      <alignment horizontal="center" vertical="center"/>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52" fillId="0" borderId="39" xfId="0" applyFont="1" applyBorder="1" applyAlignment="1">
      <alignment horizontal="center" vertical="center"/>
    </xf>
    <xf numFmtId="0" fontId="52" fillId="0" borderId="155" xfId="0" applyFont="1" applyBorder="1" applyAlignment="1">
      <alignment horizontal="center" vertical="center"/>
    </xf>
    <xf numFmtId="0" fontId="40" fillId="0" borderId="0" xfId="0" applyFont="1" applyBorder="1" applyAlignment="1">
      <alignment horizontal="left" vertical="center" wrapText="1"/>
    </xf>
    <xf numFmtId="0" fontId="40" fillId="0" borderId="15" xfId="0" applyFont="1" applyBorder="1" applyAlignment="1">
      <alignment horizontal="left" vertical="center" wrapText="1"/>
    </xf>
    <xf numFmtId="0" fontId="52" fillId="0" borderId="0" xfId="0" applyFont="1" applyBorder="1" applyAlignment="1">
      <alignment horizontal="center" vertical="center"/>
    </xf>
    <xf numFmtId="0" fontId="52" fillId="0" borderId="5" xfId="0" applyFont="1" applyBorder="1" applyAlignment="1">
      <alignment horizontal="center" vertical="center"/>
    </xf>
    <xf numFmtId="0" fontId="52" fillId="0" borderId="37" xfId="0" applyFont="1" applyBorder="1" applyAlignment="1">
      <alignment horizontal="center" vertical="center"/>
    </xf>
    <xf numFmtId="0" fontId="52" fillId="0" borderId="40" xfId="0" applyFont="1" applyBorder="1" applyAlignment="1">
      <alignment horizontal="center" vertical="center"/>
    </xf>
    <xf numFmtId="0" fontId="34" fillId="0" borderId="2" xfId="0" applyFont="1" applyBorder="1" applyAlignment="1">
      <alignment horizontal="left" wrapText="1"/>
    </xf>
    <xf numFmtId="0" fontId="40" fillId="0" borderId="14" xfId="0" applyFont="1" applyBorder="1" applyAlignment="1">
      <alignment horizontal="center" vertical="center" wrapText="1"/>
    </xf>
    <xf numFmtId="0" fontId="42" fillId="0" borderId="218" xfId="0" applyFont="1" applyBorder="1" applyAlignment="1">
      <alignment horizontal="center" vertical="center"/>
    </xf>
    <xf numFmtId="0" fontId="42" fillId="0" borderId="217" xfId="0" applyFont="1" applyBorder="1" applyAlignment="1">
      <alignment horizontal="center" vertical="center"/>
    </xf>
    <xf numFmtId="0" fontId="42" fillId="0" borderId="219" xfId="0" applyFont="1" applyBorder="1" applyAlignment="1">
      <alignment horizontal="center" vertical="center"/>
    </xf>
    <xf numFmtId="0" fontId="42" fillId="0" borderId="213" xfId="0" applyFont="1" applyBorder="1" applyAlignment="1">
      <alignment horizontal="center" vertical="center"/>
    </xf>
    <xf numFmtId="0" fontId="42" fillId="0" borderId="212" xfId="0" applyFont="1" applyBorder="1" applyAlignment="1">
      <alignment horizontal="center" vertical="center"/>
    </xf>
    <xf numFmtId="0" fontId="42" fillId="0" borderId="214" xfId="0" applyFont="1" applyBorder="1" applyAlignment="1">
      <alignment horizontal="center" vertical="center"/>
    </xf>
    <xf numFmtId="0" fontId="42" fillId="0" borderId="216" xfId="0" applyFont="1" applyBorder="1" applyAlignment="1">
      <alignment horizontal="center" vertical="center"/>
    </xf>
    <xf numFmtId="0" fontId="42" fillId="0" borderId="211" xfId="0" applyFont="1" applyBorder="1" applyAlignment="1">
      <alignment horizontal="center" vertical="center"/>
    </xf>
    <xf numFmtId="0" fontId="42" fillId="0" borderId="220" xfId="0" applyFont="1" applyBorder="1" applyAlignment="1">
      <alignment horizontal="center" vertical="center"/>
    </xf>
    <xf numFmtId="0" fontId="42" fillId="0" borderId="215" xfId="0" applyFont="1" applyBorder="1" applyAlignment="1">
      <alignment horizontal="center" vertical="center"/>
    </xf>
    <xf numFmtId="0" fontId="52" fillId="0" borderId="20" xfId="0" applyFont="1" applyBorder="1" applyAlignment="1">
      <alignment horizontal="center" vertical="center"/>
    </xf>
    <xf numFmtId="0" fontId="52" fillId="0" borderId="23" xfId="0" applyFont="1" applyBorder="1" applyAlignment="1">
      <alignment horizontal="center" vertical="center"/>
    </xf>
    <xf numFmtId="0" fontId="52" fillId="0" borderId="14" xfId="0" applyFont="1" applyBorder="1" applyAlignment="1">
      <alignment horizontal="center" vertical="center"/>
    </xf>
    <xf numFmtId="0" fontId="52" fillId="0" borderId="36" xfId="0" applyFont="1" applyBorder="1" applyAlignment="1">
      <alignment horizontal="center" vertical="center"/>
    </xf>
    <xf numFmtId="0" fontId="52" fillId="0" borderId="4" xfId="0" applyFont="1" applyBorder="1" applyAlignment="1">
      <alignment horizontal="center" vertical="center"/>
    </xf>
    <xf numFmtId="0" fontId="52" fillId="0" borderId="8" xfId="0" applyFont="1" applyBorder="1" applyAlignment="1">
      <alignment horizontal="center" vertical="center"/>
    </xf>
    <xf numFmtId="0" fontId="34" fillId="0" borderId="0" xfId="0" applyFont="1" applyAlignment="1">
      <alignment horizontal="center" vertical="center"/>
    </xf>
    <xf numFmtId="0" fontId="71" fillId="0" borderId="71" xfId="0" applyFont="1" applyBorder="1" applyAlignment="1">
      <alignment horizontal="center" vertical="center"/>
    </xf>
    <xf numFmtId="0" fontId="71" fillId="0" borderId="48" xfId="0" applyFont="1" applyBorder="1" applyAlignment="1">
      <alignment horizontal="center" vertical="center"/>
    </xf>
    <xf numFmtId="0" fontId="71" fillId="0" borderId="74" xfId="0" applyFont="1" applyBorder="1" applyAlignment="1">
      <alignment horizontal="center" vertical="center"/>
    </xf>
    <xf numFmtId="0" fontId="71" fillId="0" borderId="164" xfId="0" applyFont="1" applyBorder="1" applyAlignment="1">
      <alignment horizontal="center" vertical="center"/>
    </xf>
    <xf numFmtId="0" fontId="71" fillId="0" borderId="193" xfId="0" applyFont="1" applyBorder="1" applyAlignment="1">
      <alignment horizontal="center" vertical="center"/>
    </xf>
    <xf numFmtId="0" fontId="71" fillId="0" borderId="196" xfId="0" applyFont="1" applyBorder="1" applyAlignment="1">
      <alignment horizontal="center" vertical="center"/>
    </xf>
    <xf numFmtId="38" fontId="6" fillId="3" borderId="139" xfId="1" applyFont="1" applyFill="1" applyBorder="1" applyAlignment="1">
      <alignment horizontal="center" vertical="top" wrapText="1"/>
    </xf>
    <xf numFmtId="38" fontId="6" fillId="3" borderId="140" xfId="1" applyFont="1" applyFill="1" applyBorder="1" applyAlignment="1">
      <alignment horizontal="center" vertical="top" wrapText="1"/>
    </xf>
    <xf numFmtId="38" fontId="6" fillId="3" borderId="144" xfId="1" applyFont="1" applyFill="1" applyBorder="1" applyAlignment="1">
      <alignment horizontal="center" vertical="top" wrapText="1"/>
    </xf>
    <xf numFmtId="38" fontId="6" fillId="3" borderId="128" xfId="1" applyFont="1" applyFill="1" applyBorder="1" applyAlignment="1">
      <alignment horizontal="center" vertical="top" wrapText="1"/>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6" fillId="3" borderId="146" xfId="0" applyFont="1" applyFill="1" applyBorder="1" applyAlignment="1">
      <alignment horizontal="center" vertical="top" wrapText="1"/>
    </xf>
    <xf numFmtId="0" fontId="6" fillId="3" borderId="160" xfId="0" applyFont="1" applyFill="1" applyBorder="1" applyAlignment="1">
      <alignment horizontal="center" vertical="top" wrapText="1"/>
    </xf>
    <xf numFmtId="0" fontId="6" fillId="3" borderId="144" xfId="0" applyFont="1" applyFill="1" applyBorder="1" applyAlignment="1">
      <alignment horizontal="center" vertical="top" wrapText="1"/>
    </xf>
    <xf numFmtId="0" fontId="6" fillId="3" borderId="153" xfId="0"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147" xfId="1" applyFont="1" applyFill="1" applyBorder="1" applyAlignment="1">
      <alignment horizontal="center" vertical="center"/>
    </xf>
    <xf numFmtId="38" fontId="2" fillId="3" borderId="52" xfId="1" applyFont="1" applyFill="1" applyBorder="1" applyAlignment="1">
      <alignment horizontal="center" vertical="center"/>
    </xf>
    <xf numFmtId="38" fontId="55" fillId="3" borderId="141" xfId="1" applyFont="1" applyFill="1" applyBorder="1" applyAlignment="1">
      <alignment horizontal="center" vertical="top" wrapText="1"/>
    </xf>
    <xf numFmtId="38" fontId="55" fillId="3" borderId="43" xfId="1" applyFont="1" applyFill="1" applyBorder="1" applyAlignment="1">
      <alignment horizontal="center" vertical="top" wrapText="1"/>
    </xf>
    <xf numFmtId="38" fontId="55" fillId="3" borderId="39" xfId="1" applyFont="1" applyFill="1" applyBorder="1" applyAlignment="1">
      <alignment horizontal="center" vertical="top" wrapText="1"/>
    </xf>
    <xf numFmtId="38" fontId="55" fillId="3" borderId="21" xfId="1" applyFont="1" applyFill="1" applyBorder="1" applyAlignment="1">
      <alignment horizontal="center" vertical="top" wrapText="1"/>
    </xf>
    <xf numFmtId="38" fontId="55" fillId="3" borderId="137" xfId="1" applyFont="1" applyFill="1" applyBorder="1" applyAlignment="1">
      <alignment horizontal="center" vertical="top" wrapText="1"/>
    </xf>
    <xf numFmtId="38" fontId="55" fillId="3" borderId="22" xfId="1" applyFont="1" applyFill="1" applyBorder="1" applyAlignment="1">
      <alignment horizontal="center" vertical="top" wrapText="1"/>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57" fillId="3" borderId="20" xfId="0" applyFont="1" applyFill="1" applyBorder="1" applyAlignment="1">
      <alignment horizontal="left" vertical="top" wrapText="1"/>
    </xf>
    <xf numFmtId="0" fontId="57" fillId="3" borderId="23" xfId="0" applyFont="1" applyFill="1" applyBorder="1" applyAlignment="1">
      <alignment horizontal="left" vertical="top" wrapText="1"/>
    </xf>
    <xf numFmtId="0" fontId="57" fillId="3" borderId="14" xfId="0" applyFont="1" applyFill="1" applyBorder="1" applyAlignment="1">
      <alignment horizontal="left" vertical="top" wrapText="1"/>
    </xf>
    <xf numFmtId="0" fontId="57" fillId="3" borderId="36" xfId="0" applyFont="1" applyFill="1" applyBorder="1" applyAlignment="1">
      <alignment horizontal="left" vertical="top" wrapText="1"/>
    </xf>
    <xf numFmtId="0" fontId="57" fillId="3" borderId="141" xfId="0" applyFont="1" applyFill="1" applyBorder="1" applyAlignment="1">
      <alignment horizontal="left" vertical="top" wrapText="1"/>
    </xf>
    <xf numFmtId="0" fontId="57" fillId="3" borderId="25" xfId="0" applyFont="1" applyFill="1" applyBorder="1" applyAlignment="1">
      <alignment horizontal="left" vertical="top" wrapText="1"/>
    </xf>
    <xf numFmtId="0" fontId="57" fillId="3" borderId="15" xfId="0" applyFont="1" applyFill="1" applyBorder="1" applyAlignment="1">
      <alignment horizontal="left" vertical="top" wrapText="1"/>
    </xf>
    <xf numFmtId="0" fontId="57" fillId="3" borderId="22" xfId="0" applyFont="1" applyFill="1" applyBorder="1" applyAlignment="1">
      <alignment horizontal="left" vertical="top"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5" fillId="3" borderId="43" xfId="0" applyFont="1" applyFill="1" applyBorder="1" applyAlignment="1">
      <alignment horizontal="center" vertical="center"/>
    </xf>
    <xf numFmtId="0" fontId="15" fillId="3" borderId="156" xfId="0" applyFont="1" applyFill="1" applyBorder="1" applyAlignment="1">
      <alignment horizontal="center" vertical="center"/>
    </xf>
    <xf numFmtId="0" fontId="15" fillId="3" borderId="139" xfId="0" applyFont="1" applyFill="1" applyBorder="1" applyAlignment="1">
      <alignment horizontal="center" vertical="center" wrapText="1"/>
    </xf>
    <xf numFmtId="0" fontId="15" fillId="3" borderId="153" xfId="0" applyFont="1" applyFill="1" applyBorder="1" applyAlignment="1">
      <alignment horizontal="center" vertical="center"/>
    </xf>
    <xf numFmtId="0" fontId="15" fillId="3" borderId="139" xfId="0" applyFont="1" applyFill="1" applyBorder="1" applyAlignment="1">
      <alignment horizontal="center" vertical="center"/>
    </xf>
    <xf numFmtId="38" fontId="55" fillId="3" borderId="139" xfId="1" applyFont="1" applyFill="1" applyBorder="1" applyAlignment="1">
      <alignment horizontal="center" vertical="top" wrapText="1"/>
    </xf>
    <xf numFmtId="38" fontId="55" fillId="3" borderId="153" xfId="1" applyFont="1" applyFill="1" applyBorder="1" applyAlignment="1">
      <alignment horizontal="center" vertical="top" wrapText="1"/>
    </xf>
    <xf numFmtId="0" fontId="57" fillId="3" borderId="19" xfId="0" applyFont="1" applyFill="1" applyBorder="1" applyAlignment="1">
      <alignment horizontal="left" vertical="top" wrapText="1"/>
    </xf>
    <xf numFmtId="0" fontId="57" fillId="3" borderId="17" xfId="0" applyFont="1" applyFill="1" applyBorder="1" applyAlignment="1">
      <alignment horizontal="left" vertical="top" wrapText="1"/>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5" fillId="3" borderId="39" xfId="0" applyFont="1" applyFill="1" applyBorder="1" applyAlignment="1">
      <alignment horizontal="center" vertical="center" wrapText="1"/>
    </xf>
    <xf numFmtId="0" fontId="15" fillId="3" borderId="155" xfId="0" applyFont="1" applyFill="1" applyBorder="1" applyAlignment="1">
      <alignment horizontal="center" vertical="center"/>
    </xf>
    <xf numFmtId="0" fontId="15" fillId="3" borderId="173" xfId="0" applyFont="1" applyFill="1" applyBorder="1" applyAlignment="1">
      <alignment horizontal="center" vertical="center" wrapText="1"/>
    </xf>
    <xf numFmtId="0" fontId="15" fillId="3" borderId="162" xfId="0" applyFont="1" applyFill="1" applyBorder="1" applyAlignment="1">
      <alignment horizontal="center" vertical="center" wrapText="1"/>
    </xf>
    <xf numFmtId="0" fontId="15" fillId="3" borderId="138" xfId="0" applyFont="1" applyFill="1" applyBorder="1" applyAlignment="1">
      <alignment horizontal="center" vertical="center"/>
    </xf>
    <xf numFmtId="0" fontId="15" fillId="3" borderId="160" xfId="0"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2" xfId="1" applyFont="1" applyFill="1" applyBorder="1" applyAlignment="1">
      <alignment horizontal="center" vertical="center"/>
    </xf>
    <xf numFmtId="0" fontId="16" fillId="6" borderId="10" xfId="0" applyFont="1" applyFill="1" applyBorder="1" applyAlignment="1">
      <alignment horizontal="left" vertical="center"/>
    </xf>
    <xf numFmtId="0" fontId="16"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30" xfId="0" applyFont="1" applyFill="1" applyBorder="1" applyAlignment="1">
      <alignment horizontal="center" vertical="center" wrapText="1"/>
    </xf>
    <xf numFmtId="38" fontId="7" fillId="0" borderId="131"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0" xfId="1" applyFont="1" applyFill="1" applyBorder="1" applyAlignment="1">
      <alignment horizontal="center" vertical="center"/>
    </xf>
    <xf numFmtId="38" fontId="7" fillId="0" borderId="131"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0" xfId="1" applyFont="1" applyFill="1" applyBorder="1" applyAlignment="1">
      <alignment horizontal="center" vertical="center" wrapText="1"/>
    </xf>
    <xf numFmtId="38" fontId="7" fillId="0" borderId="132" xfId="1" applyFont="1" applyFill="1" applyBorder="1" applyAlignment="1">
      <alignment horizontal="center" vertical="center" wrapText="1"/>
    </xf>
    <xf numFmtId="38" fontId="7" fillId="0" borderId="133" xfId="1" applyFont="1" applyFill="1" applyBorder="1" applyAlignment="1">
      <alignment horizontal="center" vertical="center" wrapText="1"/>
    </xf>
    <xf numFmtId="38" fontId="53" fillId="4" borderId="1" xfId="1" applyFont="1" applyFill="1" applyBorder="1" applyAlignment="1">
      <alignment horizontal="center" vertical="center" wrapText="1"/>
    </xf>
    <xf numFmtId="38" fontId="53" fillId="4" borderId="2" xfId="1" applyFont="1" applyFill="1" applyBorder="1" applyAlignment="1">
      <alignment horizontal="center" vertical="center" wrapText="1"/>
    </xf>
    <xf numFmtId="38" fontId="53" fillId="4" borderId="3" xfId="1" applyFont="1" applyFill="1" applyBorder="1" applyAlignment="1">
      <alignment horizontal="center" vertical="center" wrapText="1"/>
    </xf>
    <xf numFmtId="38" fontId="53" fillId="4" borderId="24" xfId="1" applyFont="1" applyFill="1" applyBorder="1" applyAlignment="1">
      <alignment horizontal="center" vertical="center" wrapText="1"/>
    </xf>
    <xf numFmtId="38" fontId="53" fillId="4" borderId="16" xfId="1" applyFont="1" applyFill="1" applyBorder="1" applyAlignment="1">
      <alignment horizontal="center" vertical="center" wrapText="1"/>
    </xf>
    <xf numFmtId="38" fontId="53" fillId="4" borderId="17" xfId="1" applyFont="1" applyFill="1" applyBorder="1" applyAlignment="1">
      <alignment horizontal="center" vertical="center" wrapText="1"/>
    </xf>
    <xf numFmtId="38" fontId="6" fillId="3" borderId="138" xfId="1" applyFont="1" applyFill="1" applyBorder="1" applyAlignment="1">
      <alignment horizontal="center" vertical="top" wrapText="1"/>
    </xf>
    <xf numFmtId="38" fontId="6" fillId="3" borderId="146" xfId="1" applyFont="1" applyFill="1" applyBorder="1" applyAlignment="1">
      <alignment horizontal="center" vertical="top" wrapText="1"/>
    </xf>
    <xf numFmtId="38" fontId="6" fillId="3" borderId="171" xfId="1" applyFont="1" applyFill="1" applyBorder="1" applyAlignment="1">
      <alignment horizontal="center" vertical="center" wrapText="1"/>
    </xf>
    <xf numFmtId="38" fontId="6" fillId="3" borderId="136" xfId="1" applyFont="1" applyFill="1" applyBorder="1" applyAlignment="1">
      <alignment horizontal="center" vertical="center" wrapText="1"/>
    </xf>
    <xf numFmtId="38" fontId="6" fillId="3" borderId="172"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37" xfId="1" applyFont="1" applyFill="1" applyBorder="1" applyAlignment="1">
      <alignment horizontal="center" vertical="center" wrapText="1"/>
    </xf>
    <xf numFmtId="38" fontId="5" fillId="3" borderId="145" xfId="1" applyFont="1" applyFill="1" applyBorder="1" applyAlignment="1">
      <alignment horizontal="center" vertical="center" wrapText="1"/>
    </xf>
    <xf numFmtId="38" fontId="6"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6" fillId="3" borderId="39" xfId="1" applyFont="1" applyFill="1" applyBorder="1" applyAlignment="1">
      <alignment horizontal="center" vertical="top" wrapText="1"/>
    </xf>
    <xf numFmtId="38" fontId="6" fillId="3" borderId="43" xfId="1" applyFont="1" applyFill="1" applyBorder="1" applyAlignment="1">
      <alignment horizontal="center" vertical="top" wrapText="1"/>
    </xf>
    <xf numFmtId="38" fontId="6" fillId="3" borderId="37" xfId="1" applyFont="1" applyFill="1" applyBorder="1" applyAlignment="1">
      <alignment horizontal="center" vertical="top" wrapText="1"/>
    </xf>
    <xf numFmtId="38" fontId="6" fillId="3" borderId="38" xfId="1" applyFont="1" applyFill="1" applyBorder="1" applyAlignment="1">
      <alignment horizontal="center" vertical="top" wrapText="1"/>
    </xf>
    <xf numFmtId="38" fontId="6" fillId="3" borderId="155" xfId="1" applyFont="1" applyFill="1" applyBorder="1" applyAlignment="1">
      <alignment horizontal="center" vertical="top" wrapText="1"/>
    </xf>
    <xf numFmtId="38" fontId="6" fillId="3" borderId="156" xfId="1" applyFont="1" applyFill="1" applyBorder="1" applyAlignment="1">
      <alignment horizontal="center" vertical="top" wrapText="1"/>
    </xf>
    <xf numFmtId="38" fontId="6" fillId="3" borderId="21" xfId="1" applyFont="1" applyFill="1" applyBorder="1" applyAlignment="1">
      <alignment horizontal="center" vertical="top" wrapText="1"/>
    </xf>
    <xf numFmtId="0" fontId="5" fillId="0" borderId="23" xfId="0" applyFont="1" applyBorder="1" applyAlignment="1"/>
    <xf numFmtId="0" fontId="5" fillId="0" borderId="37" xfId="0" applyFont="1" applyBorder="1" applyAlignment="1"/>
    <xf numFmtId="0" fontId="5" fillId="0" borderId="0" xfId="0" applyFont="1" applyBorder="1" applyAlignment="1"/>
    <xf numFmtId="0" fontId="5" fillId="0" borderId="36" xfId="0" applyFont="1" applyBorder="1" applyAlignment="1"/>
    <xf numFmtId="0" fontId="6" fillId="3" borderId="128" xfId="0" applyFont="1" applyFill="1" applyBorder="1" applyAlignment="1">
      <alignment horizontal="center" vertical="top" wrapText="1"/>
    </xf>
    <xf numFmtId="0" fontId="6" fillId="3" borderId="159" xfId="0" applyFont="1" applyFill="1" applyBorder="1" applyAlignment="1">
      <alignment horizontal="center" vertical="top" wrapText="1"/>
    </xf>
    <xf numFmtId="0" fontId="54" fillId="3" borderId="14" xfId="0" applyFont="1" applyFill="1" applyBorder="1" applyAlignment="1">
      <alignment vertical="center" wrapText="1"/>
    </xf>
    <xf numFmtId="0" fontId="54" fillId="3" borderId="36" xfId="0" applyFont="1" applyFill="1" applyBorder="1" applyAlignment="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1"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3"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37"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45"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2" xfId="1" applyFont="1" applyFill="1" applyBorder="1" applyAlignment="1">
      <alignment horizontal="center" vertical="center" wrapText="1"/>
    </xf>
    <xf numFmtId="38" fontId="5" fillId="3" borderId="144" xfId="1" applyFont="1" applyFill="1" applyBorder="1" applyAlignment="1">
      <alignment horizontal="center" vertical="center" wrapText="1"/>
    </xf>
    <xf numFmtId="0" fontId="15" fillId="3" borderId="14" xfId="0" applyFont="1" applyFill="1" applyBorder="1" applyAlignment="1">
      <alignment vertical="top" wrapText="1"/>
    </xf>
    <xf numFmtId="0" fontId="15" fillId="3" borderId="36" xfId="0" applyFont="1" applyFill="1" applyBorder="1" applyAlignment="1">
      <alignment vertical="top" wrapText="1"/>
    </xf>
    <xf numFmtId="0" fontId="15" fillId="3" borderId="14" xfId="0" applyFont="1" applyFill="1" applyBorder="1" applyAlignment="1">
      <alignment horizontal="center" vertical="center"/>
    </xf>
    <xf numFmtId="0" fontId="15" fillId="3" borderId="0" xfId="0" applyFont="1" applyFill="1" applyBorder="1" applyAlignment="1">
      <alignment horizontal="center" vertical="center"/>
    </xf>
    <xf numFmtId="38" fontId="6" fillId="3" borderId="135" xfId="1" applyFont="1" applyFill="1" applyBorder="1" applyAlignment="1">
      <alignment horizontal="center" vertical="center" wrapText="1"/>
    </xf>
    <xf numFmtId="38" fontId="5" fillId="3" borderId="150"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75" xfId="1" applyFont="1" applyFill="1" applyBorder="1" applyAlignment="1">
      <alignment horizontal="center" vertical="center" wrapText="1"/>
    </xf>
    <xf numFmtId="38" fontId="5" fillId="3" borderId="176" xfId="1" applyFont="1" applyFill="1" applyBorder="1" applyAlignment="1">
      <alignment horizontal="center" vertical="center" wrapText="1"/>
    </xf>
    <xf numFmtId="38" fontId="21" fillId="0" borderId="41" xfId="1" applyFont="1" applyFill="1" applyBorder="1" applyAlignment="1" applyProtection="1">
      <alignment horizontal="right" vertical="center" shrinkToFit="1"/>
      <protection locked="0"/>
    </xf>
    <xf numFmtId="38" fontId="21" fillId="0" borderId="2" xfId="1" applyFont="1" applyFill="1" applyBorder="1" applyAlignment="1" applyProtection="1">
      <alignment horizontal="right" vertical="center" shrinkToFit="1"/>
      <protection locked="0"/>
    </xf>
    <xf numFmtId="38" fontId="21" fillId="0" borderId="45" xfId="1" applyFont="1" applyFill="1" applyBorder="1" applyAlignment="1" applyProtection="1">
      <alignment horizontal="right" vertical="center" shrinkToFit="1"/>
      <protection locked="0"/>
    </xf>
    <xf numFmtId="38" fontId="21" fillId="0" borderId="31" xfId="1" applyFont="1" applyFill="1" applyBorder="1" applyAlignment="1" applyProtection="1">
      <alignment horizontal="right" vertical="center" shrinkToFit="1"/>
      <protection locked="0"/>
    </xf>
    <xf numFmtId="38" fontId="21" fillId="0" borderId="12" xfId="1" applyFont="1" applyFill="1" applyBorder="1" applyAlignment="1" applyProtection="1">
      <alignment horizontal="right" vertical="center" shrinkToFit="1"/>
      <protection locked="0"/>
    </xf>
    <xf numFmtId="38" fontId="18" fillId="0" borderId="42" xfId="1" applyFont="1" applyFill="1" applyBorder="1" applyAlignment="1" applyProtection="1">
      <alignment horizontal="center" vertical="center"/>
      <protection locked="0"/>
    </xf>
    <xf numFmtId="38" fontId="18" fillId="0" borderId="2" xfId="1" applyFont="1" applyFill="1" applyBorder="1" applyAlignment="1" applyProtection="1">
      <alignment horizontal="center" vertical="center" wrapText="1"/>
      <protection locked="0"/>
    </xf>
    <xf numFmtId="38" fontId="18" fillId="0" borderId="3" xfId="1" applyFont="1" applyFill="1" applyBorder="1" applyAlignment="1" applyProtection="1">
      <alignment horizontal="center" vertical="center" wrapText="1"/>
      <protection locked="0"/>
    </xf>
    <xf numFmtId="38" fontId="21" fillId="0" borderId="84" xfId="1" applyFont="1" applyFill="1" applyBorder="1" applyAlignment="1" applyProtection="1">
      <alignment horizontal="right" vertical="center" shrinkToFit="1"/>
      <protection locked="0"/>
    </xf>
    <xf numFmtId="38" fontId="21" fillId="0" borderId="59" xfId="1" applyFont="1" applyFill="1" applyBorder="1" applyAlignment="1" applyProtection="1">
      <alignment horizontal="right" vertical="center" shrinkToFit="1"/>
      <protection locked="0"/>
    </xf>
    <xf numFmtId="38" fontId="18" fillId="0" borderId="85" xfId="1" applyFont="1" applyFill="1" applyBorder="1" applyAlignment="1" applyProtection="1">
      <alignment horizontal="center" vertical="center"/>
      <protection locked="0"/>
    </xf>
    <xf numFmtId="38" fontId="18" fillId="0" borderId="114" xfId="1" applyFont="1" applyFill="1" applyBorder="1" applyAlignment="1" applyProtection="1">
      <alignment horizontal="center" vertical="center"/>
      <protection locked="0"/>
    </xf>
    <xf numFmtId="38" fontId="18" fillId="0" borderId="42" xfId="1" applyFont="1" applyFill="1" applyBorder="1" applyAlignment="1" applyProtection="1">
      <alignment horizontal="center" vertical="center" wrapText="1"/>
      <protection locked="0"/>
    </xf>
    <xf numFmtId="38" fontId="18" fillId="0" borderId="13" xfId="1" applyFont="1" applyFill="1" applyBorder="1" applyAlignment="1" applyProtection="1">
      <alignment horizontal="center" vertical="center" wrapText="1"/>
      <protection locked="0"/>
    </xf>
    <xf numFmtId="38" fontId="21" fillId="0" borderId="33" xfId="1" applyFont="1" applyFill="1" applyBorder="1" applyAlignment="1" applyProtection="1">
      <alignment horizontal="right" vertical="center" shrinkToFit="1"/>
      <protection locked="0"/>
    </xf>
    <xf numFmtId="38" fontId="18" fillId="0" borderId="76" xfId="1" applyFont="1" applyFill="1" applyBorder="1" applyAlignment="1" applyProtection="1">
      <alignment horizontal="center" vertical="center"/>
      <protection locked="0"/>
    </xf>
    <xf numFmtId="38" fontId="18" fillId="0" borderId="31" xfId="1" applyFont="1" applyFill="1" applyBorder="1" applyAlignment="1" applyProtection="1">
      <alignment horizontal="center" vertical="center" wrapText="1"/>
      <protection locked="0"/>
    </xf>
    <xf numFmtId="38" fontId="18" fillId="0" borderId="32" xfId="1" applyFont="1" applyFill="1" applyBorder="1" applyAlignment="1" applyProtection="1">
      <alignment horizontal="center" vertical="center" wrapText="1"/>
      <protection locked="0"/>
    </xf>
    <xf numFmtId="38" fontId="21" fillId="0" borderId="86" xfId="1" applyFont="1" applyFill="1" applyBorder="1" applyAlignment="1" applyProtection="1">
      <alignment horizontal="right" vertical="center" shrinkToFit="1"/>
      <protection locked="0"/>
    </xf>
    <xf numFmtId="38" fontId="21" fillId="0" borderId="87" xfId="1" applyFont="1" applyFill="1" applyBorder="1" applyAlignment="1" applyProtection="1">
      <alignment horizontal="right" vertical="center" shrinkToFit="1"/>
      <protection locked="0"/>
    </xf>
    <xf numFmtId="38" fontId="18" fillId="0" borderId="88" xfId="1" applyFont="1" applyFill="1" applyBorder="1" applyAlignment="1" applyProtection="1">
      <alignment horizontal="center" vertical="center"/>
      <protection locked="0"/>
    </xf>
    <xf numFmtId="38" fontId="18" fillId="0" borderId="115" xfId="1" applyFont="1" applyFill="1" applyBorder="1" applyAlignment="1" applyProtection="1">
      <alignment horizontal="center" vertical="center"/>
      <protection locked="0"/>
    </xf>
    <xf numFmtId="38" fontId="18" fillId="0" borderId="76" xfId="1" applyFont="1" applyFill="1" applyBorder="1" applyAlignment="1" applyProtection="1">
      <alignment horizontal="center" vertical="center" wrapText="1"/>
      <protection locked="0"/>
    </xf>
    <xf numFmtId="38" fontId="18" fillId="0" borderId="34" xfId="1" applyFont="1" applyFill="1" applyBorder="1" applyAlignment="1" applyProtection="1">
      <alignment horizontal="center" vertical="center" wrapText="1"/>
      <protection locked="0"/>
    </xf>
    <xf numFmtId="38" fontId="21" fillId="0" borderId="28" xfId="1" applyFont="1" applyFill="1" applyBorder="1" applyAlignment="1" applyProtection="1">
      <alignment horizontal="right" vertical="center" shrinkToFit="1"/>
      <protection locked="0"/>
    </xf>
    <xf numFmtId="38" fontId="18" fillId="0" borderId="72" xfId="1" applyFont="1" applyFill="1" applyBorder="1" applyAlignment="1" applyProtection="1">
      <alignment horizontal="center" vertical="center"/>
      <protection locked="0"/>
    </xf>
    <xf numFmtId="38" fontId="18" fillId="0" borderId="29" xfId="1" applyFont="1" applyFill="1" applyBorder="1" applyAlignment="1" applyProtection="1">
      <alignment horizontal="center" vertical="center" wrapText="1"/>
      <protection locked="0"/>
    </xf>
    <xf numFmtId="38" fontId="21" fillId="0" borderId="29" xfId="1" applyFont="1" applyFill="1" applyBorder="1" applyAlignment="1" applyProtection="1">
      <alignment horizontal="right" vertical="center" shrinkToFit="1"/>
      <protection locked="0"/>
    </xf>
    <xf numFmtId="38" fontId="18" fillId="0" borderId="77" xfId="1" applyFont="1" applyFill="1" applyBorder="1" applyAlignment="1" applyProtection="1">
      <alignment horizontal="center" vertical="center" wrapText="1"/>
      <protection locked="0"/>
    </xf>
    <xf numFmtId="38" fontId="21" fillId="0" borderId="89" xfId="1" applyFont="1" applyFill="1" applyBorder="1" applyAlignment="1" applyProtection="1">
      <alignment horizontal="right" vertical="center" shrinkToFit="1"/>
      <protection locked="0"/>
    </xf>
    <xf numFmtId="38" fontId="21" fillId="0" borderId="90" xfId="1" applyFont="1" applyFill="1" applyBorder="1" applyAlignment="1" applyProtection="1">
      <alignment horizontal="right" vertical="center" shrinkToFit="1"/>
      <protection locked="0"/>
    </xf>
    <xf numFmtId="38" fontId="18" fillId="0" borderId="91" xfId="1" applyFont="1" applyFill="1" applyBorder="1" applyAlignment="1" applyProtection="1">
      <alignment horizontal="center" vertical="center"/>
      <protection locked="0"/>
    </xf>
    <xf numFmtId="38" fontId="18" fillId="0" borderId="63" xfId="1" applyFont="1" applyFill="1" applyBorder="1" applyAlignment="1" applyProtection="1">
      <alignment horizontal="center" vertical="center"/>
      <protection locked="0"/>
    </xf>
    <xf numFmtId="38" fontId="18" fillId="0" borderId="72" xfId="1" applyFont="1" applyFill="1" applyBorder="1" applyAlignment="1" applyProtection="1">
      <alignment horizontal="center" vertical="center" wrapText="1"/>
      <protection locked="0"/>
    </xf>
    <xf numFmtId="38" fontId="18" fillId="0" borderId="27" xfId="1" applyFont="1" applyFill="1" applyBorder="1" applyAlignment="1" applyProtection="1">
      <alignment horizontal="center" vertical="center" wrapText="1"/>
      <protection locked="0"/>
    </xf>
    <xf numFmtId="38" fontId="21" fillId="0" borderId="95" xfId="1" applyFont="1" applyFill="1" applyBorder="1" applyAlignment="1" applyProtection="1">
      <alignment horizontal="right" vertical="center" shrinkToFit="1"/>
      <protection locked="0"/>
    </xf>
    <xf numFmtId="38" fontId="18" fillId="0" borderId="117" xfId="1" applyFont="1" applyFill="1" applyBorder="1" applyAlignment="1" applyProtection="1">
      <alignment horizontal="center" vertical="center"/>
      <protection locked="0"/>
    </xf>
    <xf numFmtId="38" fontId="18" fillId="0" borderId="93" xfId="1" applyFont="1" applyFill="1" applyBorder="1" applyAlignment="1" applyProtection="1">
      <alignment horizontal="center" vertical="center" wrapText="1"/>
      <protection locked="0"/>
    </xf>
    <xf numFmtId="38" fontId="21" fillId="0" borderId="93" xfId="1" applyFont="1" applyFill="1" applyBorder="1" applyAlignment="1" applyProtection="1">
      <alignment horizontal="right" vertical="center" shrinkToFit="1"/>
      <protection locked="0"/>
    </xf>
    <xf numFmtId="38" fontId="18" fillId="0" borderId="94" xfId="1" applyFont="1" applyFill="1" applyBorder="1" applyAlignment="1" applyProtection="1">
      <alignment horizontal="center" vertical="center" wrapText="1"/>
      <protection locked="0"/>
    </xf>
    <xf numFmtId="38" fontId="21" fillId="0" borderId="96" xfId="1" applyFont="1" applyFill="1" applyBorder="1" applyAlignment="1" applyProtection="1">
      <alignment horizontal="right" vertical="center" shrinkToFit="1"/>
      <protection locked="0"/>
    </xf>
    <xf numFmtId="38" fontId="21" fillId="0" borderId="97" xfId="1" applyFont="1" applyFill="1" applyBorder="1" applyAlignment="1" applyProtection="1">
      <alignment horizontal="right" vertical="center" shrinkToFit="1"/>
      <protection locked="0"/>
    </xf>
    <xf numFmtId="38" fontId="18" fillId="0" borderId="98" xfId="1" applyFont="1" applyFill="1" applyBorder="1" applyAlignment="1" applyProtection="1">
      <alignment horizontal="center" vertical="center"/>
      <protection locked="0"/>
    </xf>
    <xf numFmtId="38" fontId="18" fillId="0" borderId="116" xfId="1" applyFont="1" applyFill="1" applyBorder="1" applyAlignment="1" applyProtection="1">
      <alignment horizontal="center" vertical="center"/>
      <protection locked="0"/>
    </xf>
    <xf numFmtId="38" fontId="18" fillId="0" borderId="117" xfId="1" applyFont="1" applyFill="1" applyBorder="1" applyAlignment="1" applyProtection="1">
      <alignment horizontal="center" vertical="center" wrapText="1"/>
      <protection locked="0"/>
    </xf>
    <xf numFmtId="38" fontId="18" fillId="0" borderId="99" xfId="1" applyFont="1" applyFill="1" applyBorder="1" applyAlignment="1" applyProtection="1">
      <alignment horizontal="center" vertical="center" wrapText="1"/>
      <protection locked="0"/>
    </xf>
    <xf numFmtId="38" fontId="21" fillId="0" borderId="103" xfId="1" applyFont="1" applyFill="1" applyBorder="1" applyAlignment="1" applyProtection="1">
      <alignment horizontal="right" vertical="center" shrinkToFit="1"/>
    </xf>
    <xf numFmtId="38" fontId="18" fillId="0" borderId="118" xfId="1" applyFont="1" applyFill="1" applyBorder="1" applyAlignment="1" applyProtection="1">
      <alignment horizontal="center" vertical="center"/>
      <protection locked="0"/>
    </xf>
    <xf numFmtId="38" fontId="18" fillId="0" borderId="101" xfId="1" applyFont="1" applyFill="1" applyBorder="1" applyAlignment="1" applyProtection="1">
      <alignment horizontal="center" vertical="center" wrapText="1"/>
      <protection locked="0"/>
    </xf>
    <xf numFmtId="38" fontId="18" fillId="0" borderId="102" xfId="1" applyFont="1" applyFill="1" applyBorder="1" applyAlignment="1" applyProtection="1">
      <alignment horizontal="center" vertical="center" wrapText="1"/>
      <protection locked="0"/>
    </xf>
    <xf numFmtId="38" fontId="18" fillId="0" borderId="118" xfId="1" applyFont="1" applyFill="1" applyBorder="1" applyAlignment="1" applyProtection="1">
      <alignment horizontal="center" vertical="center" wrapText="1"/>
      <protection locked="0"/>
    </xf>
    <xf numFmtId="38" fontId="18" fillId="0" borderId="106" xfId="1" applyFont="1" applyFill="1" applyBorder="1" applyAlignment="1" applyProtection="1">
      <alignment horizontal="center" vertical="center" wrapText="1"/>
      <protection locked="0"/>
    </xf>
    <xf numFmtId="38" fontId="21" fillId="0" borderId="7" xfId="1" applyFont="1" applyFill="1" applyBorder="1" applyAlignment="1" applyProtection="1">
      <alignment horizontal="right" vertical="center" shrinkToFit="1"/>
    </xf>
    <xf numFmtId="38" fontId="18" fillId="0" borderId="26" xfId="1" applyFont="1" applyFill="1" applyBorder="1" applyAlignment="1" applyProtection="1">
      <alignment horizontal="center" vertical="center"/>
      <protection locked="0"/>
    </xf>
    <xf numFmtId="38" fontId="18" fillId="0" borderId="5" xfId="1" applyFont="1" applyFill="1" applyBorder="1" applyAlignment="1" applyProtection="1">
      <alignment horizontal="center" vertical="center" wrapText="1"/>
      <protection locked="0"/>
    </xf>
    <xf numFmtId="38" fontId="18" fillId="0" borderId="6" xfId="1" applyFont="1" applyFill="1" applyBorder="1" applyAlignment="1" applyProtection="1">
      <alignment horizontal="center" vertical="center" wrapText="1"/>
      <protection locked="0"/>
    </xf>
    <xf numFmtId="38" fontId="18" fillId="0" borderId="107" xfId="1" applyFont="1" applyFill="1" applyBorder="1" applyAlignment="1" applyProtection="1">
      <alignment horizontal="center" vertical="center"/>
      <protection locked="0"/>
    </xf>
    <xf numFmtId="38" fontId="18" fillId="0" borderId="66" xfId="1" applyFont="1" applyFill="1" applyBorder="1" applyAlignment="1" applyProtection="1">
      <alignment horizontal="center" vertical="center"/>
      <protection locked="0"/>
    </xf>
    <xf numFmtId="38" fontId="18" fillId="0" borderId="26" xfId="1" applyFont="1" applyFill="1" applyBorder="1" applyAlignment="1" applyProtection="1">
      <alignment horizontal="center" vertical="center" wrapText="1"/>
      <protection locked="0"/>
    </xf>
    <xf numFmtId="38" fontId="18" fillId="0" borderId="8" xfId="1" applyFont="1" applyFill="1" applyBorder="1" applyAlignment="1" applyProtection="1">
      <alignment horizontal="center" vertical="center" wrapText="1"/>
      <protection locked="0"/>
    </xf>
    <xf numFmtId="38" fontId="21" fillId="0" borderId="71" xfId="1" applyFont="1" applyFill="1" applyBorder="1" applyAlignment="1" applyProtection="1">
      <alignment horizontal="right" vertical="center" shrinkToFit="1"/>
      <protection locked="0"/>
    </xf>
    <xf numFmtId="38" fontId="21" fillId="0" borderId="47" xfId="1" applyFont="1" applyFill="1" applyBorder="1" applyAlignment="1" applyProtection="1">
      <alignment horizontal="right" vertical="center" shrinkToFit="1"/>
      <protection locked="0"/>
    </xf>
    <xf numFmtId="38" fontId="21" fillId="0" borderId="221" xfId="1" applyFont="1" applyFill="1" applyBorder="1" applyAlignment="1" applyProtection="1">
      <alignment horizontal="right" vertical="center" shrinkToFit="1"/>
      <protection locked="0"/>
    </xf>
    <xf numFmtId="38" fontId="21" fillId="0" borderId="79" xfId="1" applyFont="1" applyFill="1" applyBorder="1" applyAlignment="1" applyProtection="1">
      <alignment horizontal="right" vertical="center" shrinkToFit="1"/>
      <protection locked="0"/>
    </xf>
    <xf numFmtId="38" fontId="21" fillId="0" borderId="222" xfId="1" applyFont="1" applyFill="1" applyBorder="1" applyAlignment="1" applyProtection="1">
      <alignment horizontal="right" vertical="center" shrinkToFit="1"/>
      <protection locked="0"/>
    </xf>
    <xf numFmtId="38" fontId="21" fillId="0" borderId="82" xfId="1" applyFont="1" applyFill="1" applyBorder="1" applyAlignment="1" applyProtection="1">
      <alignment horizontal="right" vertical="center" shrinkToFit="1"/>
      <protection locked="0"/>
    </xf>
    <xf numFmtId="38" fontId="23" fillId="0" borderId="42" xfId="1" applyFont="1" applyFill="1" applyBorder="1" applyAlignment="1" applyProtection="1">
      <alignment horizontal="center" vertical="center"/>
      <protection locked="0"/>
    </xf>
    <xf numFmtId="38" fontId="23" fillId="0" borderId="121" xfId="1" applyFont="1" applyFill="1" applyBorder="1" applyAlignment="1" applyProtection="1">
      <alignment horizontal="center" vertical="center"/>
      <protection locked="0"/>
    </xf>
    <xf numFmtId="38" fontId="21" fillId="0" borderId="60" xfId="1" applyFont="1" applyFill="1" applyBorder="1" applyAlignment="1" applyProtection="1">
      <alignment horizontal="right" vertical="center" shrinkToFit="1"/>
      <protection locked="0"/>
    </xf>
    <xf numFmtId="38" fontId="23" fillId="0" borderId="125" xfId="1" applyFont="1" applyFill="1" applyBorder="1" applyAlignment="1" applyProtection="1">
      <alignment horizontal="center" vertical="center"/>
      <protection locked="0"/>
    </xf>
    <xf numFmtId="38" fontId="23" fillId="0" borderId="38" xfId="1" applyFont="1" applyFill="1" applyBorder="1" applyAlignment="1" applyProtection="1">
      <alignment horizontal="center" vertical="center"/>
      <protection locked="0"/>
    </xf>
    <xf numFmtId="38" fontId="21" fillId="0" borderId="16" xfId="1" applyFont="1" applyFill="1" applyBorder="1" applyAlignment="1" applyProtection="1">
      <alignment horizontal="right" vertical="center"/>
    </xf>
    <xf numFmtId="38" fontId="23" fillId="0" borderId="43" xfId="1" applyFont="1" applyFill="1" applyBorder="1" applyAlignment="1" applyProtection="1">
      <alignment horizontal="center" vertical="center"/>
      <protection locked="0"/>
    </xf>
    <xf numFmtId="38" fontId="21" fillId="0" borderId="69" xfId="1" applyFont="1" applyFill="1" applyBorder="1" applyAlignment="1" applyProtection="1">
      <alignment horizontal="right" vertical="center" shrinkToFit="1"/>
      <protection locked="0"/>
    </xf>
    <xf numFmtId="38" fontId="21" fillId="0" borderId="0" xfId="1" applyFont="1" applyFill="1" applyBorder="1" applyAlignment="1" applyProtection="1">
      <alignment horizontal="right" vertical="center"/>
    </xf>
    <xf numFmtId="38" fontId="21" fillId="0" borderId="5" xfId="1" applyFont="1" applyFill="1" applyBorder="1" applyAlignment="1" applyProtection="1">
      <alignment horizontal="right" vertical="center" shrinkToFit="1"/>
      <protection locked="0"/>
    </xf>
    <xf numFmtId="38" fontId="30" fillId="0" borderId="2" xfId="1" applyFont="1" applyFill="1" applyBorder="1" applyAlignment="1" applyProtection="1">
      <alignment horizontal="right" vertical="center" shrinkToFit="1"/>
      <protection locked="0"/>
    </xf>
    <xf numFmtId="38" fontId="30" fillId="0" borderId="44" xfId="1" applyFont="1" applyFill="1" applyBorder="1" applyAlignment="1" applyProtection="1">
      <alignment horizontal="right" vertical="center" shrinkToFit="1"/>
      <protection locked="0"/>
    </xf>
    <xf numFmtId="38" fontId="30" fillId="0" borderId="45" xfId="1" applyFont="1" applyFill="1" applyBorder="1" applyAlignment="1" applyProtection="1">
      <alignment horizontal="right" vertical="center" shrinkToFit="1"/>
      <protection locked="0"/>
    </xf>
    <xf numFmtId="38" fontId="30" fillId="0" borderId="62" xfId="1" applyFont="1" applyFill="1" applyBorder="1" applyAlignment="1" applyProtection="1">
      <alignment horizontal="right" vertical="center" shrinkToFit="1"/>
      <protection locked="0"/>
    </xf>
    <xf numFmtId="38" fontId="30" fillId="0" borderId="67" xfId="1" applyFont="1" applyFill="1" applyBorder="1" applyAlignment="1" applyProtection="1">
      <alignment horizontal="right" vertical="center" shrinkToFit="1"/>
      <protection locked="0"/>
    </xf>
  </cellXfs>
  <cellStyles count="5">
    <cellStyle name="桁区切り" xfId="1" builtinId="6"/>
    <cellStyle name="桁区切り 2" xfId="3"/>
    <cellStyle name="標準" xfId="0" builtinId="0"/>
    <cellStyle name="標準 2" xfId="2"/>
    <cellStyle name="標準 2 2" xfId="4"/>
  </cellStyles>
  <dxfs count="8">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152400</xdr:rowOff>
    </xdr:from>
    <xdr:to>
      <xdr:col>35</xdr:col>
      <xdr:colOff>495300</xdr:colOff>
      <xdr:row>52</xdr:row>
      <xdr:rowOff>152400</xdr:rowOff>
    </xdr:to>
    <xdr:sp macro="" textlink="">
      <xdr:nvSpPr>
        <xdr:cNvPr id="2" name="テキスト ボックス 1"/>
        <xdr:cNvSpPr txBox="1"/>
      </xdr:nvSpPr>
      <xdr:spPr>
        <a:xfrm>
          <a:off x="133350" y="152400"/>
          <a:ext cx="25401270" cy="1916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3200"/>
            <a:t>令和７年３月</a:t>
          </a:r>
        </a:p>
        <a:p>
          <a:r>
            <a:rPr kumimoji="1" lang="ja-JP" altLang="en-US" sz="3200"/>
            <a:t>ＬＰガス販売事業所　御中</a:t>
          </a:r>
        </a:p>
        <a:p>
          <a:r>
            <a:rPr kumimoji="1" lang="ja-JP" altLang="en-US" sz="3200"/>
            <a:t> </a:t>
          </a:r>
        </a:p>
        <a:p>
          <a:pPr algn="r"/>
          <a:r>
            <a:rPr kumimoji="1" lang="ja-JP" altLang="en-US" sz="3200"/>
            <a:t>（一社）全国ＬＰガス協会</a:t>
          </a:r>
        </a:p>
        <a:p>
          <a:pPr algn="r"/>
          <a:r>
            <a:rPr kumimoji="1" lang="ja-JP" altLang="en-US" sz="3200"/>
            <a:t>都道府県ＬＰガス協会</a:t>
          </a:r>
        </a:p>
        <a:p>
          <a:r>
            <a:rPr kumimoji="1" lang="ja-JP" altLang="en-US" sz="3200"/>
            <a:t> </a:t>
          </a:r>
        </a:p>
        <a:p>
          <a:pPr algn="ctr"/>
          <a:r>
            <a:rPr kumimoji="1" lang="ja-JP" altLang="en-US" sz="3200"/>
            <a:t>令和６年度「安全機器普及状況等及び需要開発推進取組状況等」に関する調査について（お願い）</a:t>
          </a:r>
        </a:p>
        <a:p>
          <a:r>
            <a:rPr kumimoji="1" lang="ja-JP" altLang="en-US" sz="3200"/>
            <a:t> </a:t>
          </a:r>
        </a:p>
        <a:p>
          <a:r>
            <a:rPr kumimoji="1" lang="ja-JP" altLang="en-US" sz="3200"/>
            <a:t>　拝啓　時下ますますご盛栄のこととお喜び申し上げます。</a:t>
          </a:r>
        </a:p>
        <a:p>
          <a:r>
            <a:rPr kumimoji="1" lang="ja-JP" altLang="en-US" sz="3200"/>
            <a:t>　　皆様には、保安対策及び需要開発並びに競合エネルギー対策など各種活動を実施いただき、併せて下記の調査に継続してご協力いただいて</a:t>
          </a:r>
          <a:endParaRPr kumimoji="1" lang="en-US" altLang="ja-JP" sz="3200"/>
        </a:p>
        <a:p>
          <a:r>
            <a:rPr kumimoji="1" lang="ja-JP" altLang="en-US" sz="3200"/>
            <a:t>　おります。</a:t>
          </a:r>
        </a:p>
        <a:p>
          <a:r>
            <a:rPr kumimoji="1" lang="ja-JP" altLang="en-US" sz="3200"/>
            <a:t>　　なお、本調査は、業界全体の安全機器の普及や需要開発並びに取引の適正化への取り組み状況を把握し行政、消費者等へＬＰガスの信頼性を</a:t>
          </a:r>
          <a:endParaRPr kumimoji="1" lang="en-US" altLang="ja-JP" sz="3200"/>
        </a:p>
        <a:p>
          <a:r>
            <a:rPr kumimoji="1" lang="ja-JP" altLang="en-US" sz="3200"/>
            <a:t>　ＰＲする重要な調査になります。</a:t>
          </a:r>
        </a:p>
        <a:p>
          <a:r>
            <a:rPr kumimoji="1" lang="ja-JP" altLang="en-US" sz="3200"/>
            <a:t>　　つきましては、ご多忙中のところ誠に恐縮ではございますが、令和７年３月末現在の状況について、調査票の各項目をご記入の上、所属の都道</a:t>
          </a:r>
          <a:endParaRPr kumimoji="1" lang="en-US" altLang="ja-JP" sz="3200"/>
        </a:p>
        <a:p>
          <a:r>
            <a:rPr kumimoji="1" lang="ja-JP" altLang="en-US" sz="3200"/>
            <a:t>　府県協会へご送付くださいますようお願い申し上げます。</a:t>
          </a:r>
        </a:p>
        <a:p>
          <a:r>
            <a:rPr kumimoji="1" lang="ja-JP" altLang="en-US" sz="3200"/>
            <a:t> </a:t>
          </a:r>
        </a:p>
        <a:p>
          <a:pPr algn="ctr"/>
          <a:r>
            <a:rPr kumimoji="1" lang="ja-JP" altLang="en-US" sz="3200"/>
            <a:t>記</a:t>
          </a:r>
        </a:p>
        <a:p>
          <a:r>
            <a:rPr kumimoji="1" lang="ja-JP" altLang="en-US" sz="3200"/>
            <a:t> </a:t>
          </a:r>
        </a:p>
        <a:p>
          <a:r>
            <a:rPr kumimoji="1" lang="ja-JP" altLang="en-US" sz="3200"/>
            <a:t>　１．保安対策につきましては、自主保安運動をはじめとした様々な事故防止対策を実施いただき、近年のＬＰガス事故件数は低位で推移している</a:t>
          </a:r>
          <a:endParaRPr kumimoji="1" lang="en-US" altLang="ja-JP" sz="3200"/>
        </a:p>
        <a:p>
          <a:r>
            <a:rPr kumimoji="1" lang="ja-JP" altLang="en-US" sz="3200"/>
            <a:t>　　　ものの、さらなる事故防止対策をご推進いただき一層の事故件数低減をお願いいたします。</a:t>
          </a:r>
        </a:p>
        <a:p>
          <a:r>
            <a:rPr kumimoji="1" lang="ja-JP" altLang="en-US" sz="3200"/>
            <a:t> </a:t>
          </a:r>
        </a:p>
        <a:p>
          <a:r>
            <a:rPr kumimoji="1" lang="ja-JP" altLang="en-US" sz="3200"/>
            <a:t>　２．需要開発につきましては、平成２５年度より業界挙げて実施しております需要開発推進取組状況に加え、近年のカーボンニュートラルへの対</a:t>
          </a:r>
          <a:endParaRPr kumimoji="1" lang="en-US" altLang="ja-JP" sz="3200"/>
        </a:p>
        <a:p>
          <a:r>
            <a:rPr kumimoji="1" lang="ja-JP" altLang="en-US" sz="3200"/>
            <a:t>　　　応をすべく省エネ機器への拡販についても調査をさせていただきます。</a:t>
          </a:r>
        </a:p>
        <a:p>
          <a:r>
            <a:rPr kumimoji="1" lang="ja-JP" altLang="en-US" sz="3200"/>
            <a:t> </a:t>
          </a:r>
        </a:p>
        <a:p>
          <a:r>
            <a:rPr kumimoji="1" lang="ja-JP" altLang="en-US" sz="3200"/>
            <a:t>　３．取引の適正化につきましては、令和６年４月に商慣行是正に伴う液石法施行規則</a:t>
          </a:r>
          <a:r>
            <a:rPr kumimoji="1" lang="en-US" altLang="ja-JP" sz="3200"/>
            <a:t>(</a:t>
          </a:r>
          <a:r>
            <a:rPr kumimoji="1" lang="ja-JP" altLang="en-US" sz="3200"/>
            <a:t>省令</a:t>
          </a:r>
          <a:r>
            <a:rPr kumimoji="1" lang="en-US" altLang="ja-JP" sz="3200"/>
            <a:t>)</a:t>
          </a:r>
          <a:r>
            <a:rPr kumimoji="1" lang="ja-JP" altLang="en-US" sz="3200"/>
            <a:t>が改正され、①過大な営業行為の制限</a:t>
          </a:r>
          <a:r>
            <a:rPr kumimoji="1" lang="en-US" altLang="ja-JP" sz="3200"/>
            <a:t>(</a:t>
          </a:r>
          <a:r>
            <a:rPr kumimoji="1" lang="ja-JP" altLang="en-US" sz="3200"/>
            <a:t>令和６年７月２　</a:t>
          </a:r>
          <a:endParaRPr kumimoji="1" lang="en-US" altLang="ja-JP" sz="3200"/>
        </a:p>
        <a:p>
          <a:r>
            <a:rPr kumimoji="1" lang="ja-JP" altLang="en-US" sz="3200"/>
            <a:t>　　　日施行</a:t>
          </a:r>
          <a:r>
            <a:rPr kumimoji="1" lang="en-US" altLang="ja-JP" sz="3200"/>
            <a:t>)</a:t>
          </a:r>
          <a:r>
            <a:rPr kumimoji="1" lang="ja-JP" altLang="en-US" sz="3200"/>
            <a:t>、②三部料金制の徹底</a:t>
          </a:r>
          <a:r>
            <a:rPr kumimoji="1" lang="en-US" altLang="ja-JP" sz="3200"/>
            <a:t>(</a:t>
          </a:r>
          <a:r>
            <a:rPr kumimoji="1" lang="ja-JP" altLang="en-US" sz="3200"/>
            <a:t>令和７年４月２日施行</a:t>
          </a:r>
          <a:r>
            <a:rPr kumimoji="1" lang="en-US" altLang="ja-JP" sz="3200"/>
            <a:t>)</a:t>
          </a:r>
          <a:r>
            <a:rPr kumimoji="1" lang="ja-JP" altLang="en-US" sz="3200"/>
            <a:t>、③ＬＰガス料金等の情報提供</a:t>
          </a:r>
          <a:r>
            <a:rPr kumimoji="1" lang="en-US" altLang="ja-JP" sz="3200"/>
            <a:t>(</a:t>
          </a:r>
          <a:r>
            <a:rPr kumimoji="1" lang="ja-JP" altLang="en-US" sz="3200"/>
            <a:t>令和６年７月２日施行</a:t>
          </a:r>
          <a:r>
            <a:rPr kumimoji="1" lang="en-US" altLang="ja-JP" sz="3200"/>
            <a:t>)</a:t>
          </a:r>
          <a:r>
            <a:rPr kumimoji="1" lang="ja-JP" altLang="en-US" sz="3200"/>
            <a:t>の状況についても調査をさせてい</a:t>
          </a:r>
          <a:endParaRPr kumimoji="1" lang="en-US" altLang="ja-JP" sz="3200"/>
        </a:p>
        <a:p>
          <a:r>
            <a:rPr kumimoji="1" lang="ja-JP" altLang="en-US" sz="3200"/>
            <a:t>　　　ただきます。</a:t>
          </a:r>
        </a:p>
        <a:p>
          <a:r>
            <a:rPr kumimoji="1" lang="ja-JP" altLang="en-US" sz="3200"/>
            <a:t> </a:t>
          </a:r>
        </a:p>
        <a:p>
          <a:r>
            <a:rPr kumimoji="1" lang="ja-JP" altLang="en-US" sz="3200"/>
            <a:t> </a:t>
          </a:r>
        </a:p>
        <a:p>
          <a:r>
            <a:rPr kumimoji="1" lang="ja-JP" altLang="en-US" sz="3200"/>
            <a:t>　</a:t>
          </a:r>
          <a:r>
            <a:rPr kumimoji="1" lang="en-US" altLang="ja-JP" sz="3200"/>
            <a:t>※</a:t>
          </a:r>
          <a:r>
            <a:rPr kumimoji="1" lang="ja-JP" altLang="en-US" sz="3200"/>
            <a:t>本報告書にご記入いただきました個人情報につきましては、本報告書の内容等のお問い合わせのみにご使用させていただきます。</a:t>
          </a:r>
        </a:p>
        <a:p>
          <a:r>
            <a:rPr kumimoji="1" lang="ja-JP" altLang="en-US" sz="3200"/>
            <a:t> 　　　　　　　　　　　　　　　　　　　　　　　　　　　　　　　　　　　　　　　　　　　　　　　　　　　　　　　　　　　　　　　　　　　　　　　　　　　　　　　　　　　　　　　敬　具</a:t>
          </a:r>
        </a:p>
        <a:p>
          <a:r>
            <a:rPr kumimoji="1" lang="ja-JP" altLang="en-US" sz="3200"/>
            <a:t>　　　　　　　　　　　　　　　　　　　　　　　　　　　　　　　　　　　　　　　　　　　　　　　　　　　　　　　　　　　　　　　　　　　　　　　　　　　　　　　　　　　　　　　　　　　　　　　　</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251361</xdr:colOff>
      <xdr:row>1</xdr:row>
      <xdr:rowOff>111084</xdr:rowOff>
    </xdr:from>
    <xdr:to>
      <xdr:col>7</xdr:col>
      <xdr:colOff>2036618</xdr:colOff>
      <xdr:row>3</xdr:row>
      <xdr:rowOff>19276</xdr:rowOff>
    </xdr:to>
    <xdr:sp macro="" textlink="">
      <xdr:nvSpPr>
        <xdr:cNvPr id="2" name="AutoShape 14"/>
        <xdr:cNvSpPr>
          <a:spLocks noChangeArrowheads="1"/>
        </xdr:cNvSpPr>
      </xdr:nvSpPr>
      <xdr:spPr bwMode="auto">
        <a:xfrm>
          <a:off x="1813461" y="278724"/>
          <a:ext cx="5160917" cy="548272"/>
        </a:xfrm>
        <a:prstGeom prst="wedgeRoundRectCallout">
          <a:avLst>
            <a:gd name="adj1" fmla="val 33341"/>
            <a:gd name="adj2" fmla="val 12205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30</xdr:col>
      <xdr:colOff>370114</xdr:colOff>
      <xdr:row>3</xdr:row>
      <xdr:rowOff>38100</xdr:rowOff>
    </xdr:from>
    <xdr:to>
      <xdr:col>35</xdr:col>
      <xdr:colOff>323850</xdr:colOff>
      <xdr:row>9</xdr:row>
      <xdr:rowOff>152400</xdr:rowOff>
    </xdr:to>
    <xdr:sp macro="" textlink="">
      <xdr:nvSpPr>
        <xdr:cNvPr id="3" name="AutoShape 19"/>
        <xdr:cNvSpPr>
          <a:spLocks noChangeArrowheads="1"/>
        </xdr:cNvSpPr>
      </xdr:nvSpPr>
      <xdr:spPr bwMode="auto">
        <a:xfrm>
          <a:off x="24114034" y="845820"/>
          <a:ext cx="2094956" cy="2948940"/>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空家を含む</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を除いた消費者戸数を記入。</a:t>
          </a:r>
        </a:p>
      </xdr:txBody>
    </xdr:sp>
    <xdr:clientData/>
  </xdr:twoCellAnchor>
  <xdr:twoCellAnchor>
    <xdr:from>
      <xdr:col>1</xdr:col>
      <xdr:colOff>259557</xdr:colOff>
      <xdr:row>28</xdr:row>
      <xdr:rowOff>266700</xdr:rowOff>
    </xdr:from>
    <xdr:to>
      <xdr:col>8</xdr:col>
      <xdr:colOff>476250</xdr:colOff>
      <xdr:row>31</xdr:row>
      <xdr:rowOff>152400</xdr:rowOff>
    </xdr:to>
    <xdr:sp macro="" textlink="">
      <xdr:nvSpPr>
        <xdr:cNvPr id="4" name="AutoShape 31"/>
        <xdr:cNvSpPr>
          <a:spLocks noChangeArrowheads="1"/>
        </xdr:cNvSpPr>
      </xdr:nvSpPr>
      <xdr:spPr bwMode="auto">
        <a:xfrm>
          <a:off x="602457" y="11369040"/>
          <a:ext cx="6960393" cy="94488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20</xdr:col>
      <xdr:colOff>696191</xdr:colOff>
      <xdr:row>7</xdr:row>
      <xdr:rowOff>57149</xdr:rowOff>
    </xdr:from>
    <xdr:to>
      <xdr:col>23</xdr:col>
      <xdr:colOff>401782</xdr:colOff>
      <xdr:row>8</xdr:row>
      <xdr:rowOff>38100</xdr:rowOff>
    </xdr:to>
    <xdr:sp macro="" textlink="">
      <xdr:nvSpPr>
        <xdr:cNvPr id="5" name="Oval 1"/>
        <xdr:cNvSpPr>
          <a:spLocks noChangeArrowheads="1"/>
        </xdr:cNvSpPr>
      </xdr:nvSpPr>
      <xdr:spPr bwMode="auto">
        <a:xfrm>
          <a:off x="15844751" y="2358389"/>
          <a:ext cx="2250671" cy="651511"/>
        </a:xfrm>
        <a:prstGeom prst="ellipse">
          <a:avLst/>
        </a:prstGeom>
        <a:noFill/>
        <a:ln w="63500">
          <a:solidFill>
            <a:srgbClr val="3366FF"/>
          </a:solidFill>
          <a:round/>
          <a:headEnd/>
          <a:tailEnd/>
        </a:ln>
      </xdr:spPr>
    </xdr:sp>
    <xdr:clientData/>
  </xdr:twoCellAnchor>
  <xdr:twoCellAnchor>
    <xdr:from>
      <xdr:col>31</xdr:col>
      <xdr:colOff>105642</xdr:colOff>
      <xdr:row>12</xdr:row>
      <xdr:rowOff>15585</xdr:rowOff>
    </xdr:from>
    <xdr:to>
      <xdr:col>34</xdr:col>
      <xdr:colOff>508330</xdr:colOff>
      <xdr:row>16</xdr:row>
      <xdr:rowOff>285750</xdr:rowOff>
    </xdr:to>
    <xdr:sp macro="" textlink="">
      <xdr:nvSpPr>
        <xdr:cNvPr id="6" name="AutoShape 19"/>
        <xdr:cNvSpPr>
          <a:spLocks noChangeArrowheads="1"/>
        </xdr:cNvSpPr>
      </xdr:nvSpPr>
      <xdr:spPr bwMode="auto">
        <a:xfrm>
          <a:off x="24268662" y="4869525"/>
          <a:ext cx="151520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15</xdr:col>
      <xdr:colOff>235526</xdr:colOff>
      <xdr:row>17</xdr:row>
      <xdr:rowOff>84859</xdr:rowOff>
    </xdr:from>
    <xdr:to>
      <xdr:col>30</xdr:col>
      <xdr:colOff>133349</xdr:colOff>
      <xdr:row>21</xdr:row>
      <xdr:rowOff>251114</xdr:rowOff>
    </xdr:to>
    <xdr:sp macro="" textlink="">
      <xdr:nvSpPr>
        <xdr:cNvPr id="7" name="AutoShape 31"/>
        <xdr:cNvSpPr>
          <a:spLocks noChangeArrowheads="1"/>
        </xdr:cNvSpPr>
      </xdr:nvSpPr>
      <xdr:spPr bwMode="auto">
        <a:xfrm>
          <a:off x="11916986" y="6843799"/>
          <a:ext cx="11960283" cy="160643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29</xdr:col>
      <xdr:colOff>928253</xdr:colOff>
      <xdr:row>16</xdr:row>
      <xdr:rowOff>304800</xdr:rowOff>
    </xdr:from>
    <xdr:to>
      <xdr:col>31</xdr:col>
      <xdr:colOff>247649</xdr:colOff>
      <xdr:row>18</xdr:row>
      <xdr:rowOff>181163</xdr:rowOff>
    </xdr:to>
    <xdr:sp macro="" textlink="">
      <xdr:nvSpPr>
        <xdr:cNvPr id="8" name="Line 32"/>
        <xdr:cNvSpPr>
          <a:spLocks noChangeShapeType="1"/>
        </xdr:cNvSpPr>
      </xdr:nvSpPr>
      <xdr:spPr bwMode="auto">
        <a:xfrm flipH="1">
          <a:off x="23574893" y="6682740"/>
          <a:ext cx="835776" cy="638363"/>
        </a:xfrm>
        <a:prstGeom prst="line">
          <a:avLst/>
        </a:prstGeom>
        <a:noFill/>
        <a:ln w="50800">
          <a:solidFill>
            <a:srgbClr val="3366FF"/>
          </a:solidFill>
          <a:round/>
          <a:headEnd/>
          <a:tailEnd type="arrow" w="med" len="med"/>
        </a:ln>
      </xdr:spPr>
    </xdr:sp>
    <xdr:clientData/>
  </xdr:twoCellAnchor>
  <xdr:twoCellAnchor>
    <xdr:from>
      <xdr:col>2</xdr:col>
      <xdr:colOff>266700</xdr:colOff>
      <xdr:row>24</xdr:row>
      <xdr:rowOff>322612</xdr:rowOff>
    </xdr:from>
    <xdr:to>
      <xdr:col>4</xdr:col>
      <xdr:colOff>156358</xdr:colOff>
      <xdr:row>28</xdr:row>
      <xdr:rowOff>228599</xdr:rowOff>
    </xdr:to>
    <xdr:sp macro="" textlink="">
      <xdr:nvSpPr>
        <xdr:cNvPr id="9" name="Line 8"/>
        <xdr:cNvSpPr>
          <a:spLocks noChangeShapeType="1"/>
        </xdr:cNvSpPr>
      </xdr:nvSpPr>
      <xdr:spPr bwMode="auto">
        <a:xfrm flipV="1">
          <a:off x="1219200" y="9664732"/>
          <a:ext cx="895498" cy="1666207"/>
        </a:xfrm>
        <a:prstGeom prst="line">
          <a:avLst/>
        </a:prstGeom>
        <a:noFill/>
        <a:ln w="50800">
          <a:solidFill>
            <a:srgbClr val="3366FF"/>
          </a:solidFill>
          <a:round/>
          <a:headEnd/>
          <a:tailEnd type="arrow" w="med" len="med"/>
        </a:ln>
      </xdr:spPr>
    </xdr:sp>
    <xdr:clientData/>
  </xdr:twoCellAnchor>
  <xdr:twoCellAnchor>
    <xdr:from>
      <xdr:col>11</xdr:col>
      <xdr:colOff>142876</xdr:colOff>
      <xdr:row>37</xdr:row>
      <xdr:rowOff>31751</xdr:rowOff>
    </xdr:from>
    <xdr:to>
      <xdr:col>13</xdr:col>
      <xdr:colOff>79376</xdr:colOff>
      <xdr:row>45</xdr:row>
      <xdr:rowOff>1</xdr:rowOff>
    </xdr:to>
    <xdr:sp macro="" textlink="">
      <xdr:nvSpPr>
        <xdr:cNvPr id="10" name="Oval 5"/>
        <xdr:cNvSpPr>
          <a:spLocks noChangeArrowheads="1"/>
        </xdr:cNvSpPr>
      </xdr:nvSpPr>
      <xdr:spPr bwMode="auto">
        <a:xfrm>
          <a:off x="9987916" y="14616431"/>
          <a:ext cx="965200" cy="3321050"/>
        </a:xfrm>
        <a:prstGeom prst="ellipse">
          <a:avLst/>
        </a:prstGeom>
        <a:noFill/>
        <a:ln w="50800" algn="ctr">
          <a:solidFill>
            <a:srgbClr val="3366FF"/>
          </a:solidFill>
          <a:round/>
          <a:headEnd/>
          <a:tailEnd/>
        </a:ln>
      </xdr:spPr>
    </xdr:sp>
    <xdr:clientData/>
  </xdr:twoCellAnchor>
  <xdr:twoCellAnchor>
    <xdr:from>
      <xdr:col>30</xdr:col>
      <xdr:colOff>393123</xdr:colOff>
      <xdr:row>37</xdr:row>
      <xdr:rowOff>327315</xdr:rowOff>
    </xdr:from>
    <xdr:to>
      <xdr:col>34</xdr:col>
      <xdr:colOff>247650</xdr:colOff>
      <xdr:row>41</xdr:row>
      <xdr:rowOff>361951</xdr:rowOff>
    </xdr:to>
    <xdr:sp macro="" textlink="">
      <xdr:nvSpPr>
        <xdr:cNvPr id="11" name="AutoShape 16"/>
        <xdr:cNvSpPr>
          <a:spLocks noChangeArrowheads="1"/>
        </xdr:cNvSpPr>
      </xdr:nvSpPr>
      <xdr:spPr bwMode="auto">
        <a:xfrm>
          <a:off x="24137043" y="14911995"/>
          <a:ext cx="1386147" cy="1711036"/>
        </a:xfrm>
        <a:prstGeom prst="wedgeRoundRectCallout">
          <a:avLst>
            <a:gd name="adj1" fmla="val -87242"/>
            <a:gd name="adj2" fmla="val 3943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25</xdr:col>
      <xdr:colOff>169718</xdr:colOff>
      <xdr:row>46</xdr:row>
      <xdr:rowOff>121227</xdr:rowOff>
    </xdr:from>
    <xdr:to>
      <xdr:col>34</xdr:col>
      <xdr:colOff>125556</xdr:colOff>
      <xdr:row>52</xdr:row>
      <xdr:rowOff>179614</xdr:rowOff>
    </xdr:to>
    <xdr:sp macro="" textlink="">
      <xdr:nvSpPr>
        <xdr:cNvPr id="12" name="AutoShape 28"/>
        <xdr:cNvSpPr>
          <a:spLocks noChangeArrowheads="1"/>
        </xdr:cNvSpPr>
      </xdr:nvSpPr>
      <xdr:spPr bwMode="auto">
        <a:xfrm>
          <a:off x="19775978" y="18233967"/>
          <a:ext cx="5625118" cy="1109947"/>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20</xdr:col>
      <xdr:colOff>110833</xdr:colOff>
      <xdr:row>38</xdr:row>
      <xdr:rowOff>263232</xdr:rowOff>
    </xdr:from>
    <xdr:to>
      <xdr:col>28</xdr:col>
      <xdr:colOff>152399</xdr:colOff>
      <xdr:row>46</xdr:row>
      <xdr:rowOff>114299</xdr:rowOff>
    </xdr:to>
    <xdr:sp macro="" textlink="">
      <xdr:nvSpPr>
        <xdr:cNvPr id="13" name="Line 30"/>
        <xdr:cNvSpPr>
          <a:spLocks noChangeShapeType="1"/>
        </xdr:cNvSpPr>
      </xdr:nvSpPr>
      <xdr:spPr bwMode="auto">
        <a:xfrm flipH="1" flipV="1">
          <a:off x="15259393" y="15267012"/>
          <a:ext cx="6571906" cy="2960027"/>
        </a:xfrm>
        <a:prstGeom prst="line">
          <a:avLst/>
        </a:prstGeom>
        <a:noFill/>
        <a:ln w="50800">
          <a:solidFill>
            <a:srgbClr val="3366FF"/>
          </a:solidFill>
          <a:round/>
          <a:headEnd/>
          <a:tailEnd type="arrow" w="med" len="med"/>
        </a:ln>
      </xdr:spPr>
    </xdr:sp>
    <xdr:clientData/>
  </xdr:twoCellAnchor>
  <xdr:twoCellAnchor>
    <xdr:from>
      <xdr:col>17</xdr:col>
      <xdr:colOff>83126</xdr:colOff>
      <xdr:row>38</xdr:row>
      <xdr:rowOff>290946</xdr:rowOff>
    </xdr:from>
    <xdr:to>
      <xdr:col>28</xdr:col>
      <xdr:colOff>19050</xdr:colOff>
      <xdr:row>46</xdr:row>
      <xdr:rowOff>38100</xdr:rowOff>
    </xdr:to>
    <xdr:sp macro="" textlink="">
      <xdr:nvSpPr>
        <xdr:cNvPr id="14" name="Line 29"/>
        <xdr:cNvSpPr>
          <a:spLocks noChangeShapeType="1"/>
        </xdr:cNvSpPr>
      </xdr:nvSpPr>
      <xdr:spPr bwMode="auto">
        <a:xfrm flipH="1" flipV="1">
          <a:off x="12945686" y="15294726"/>
          <a:ext cx="8752264" cy="2856114"/>
        </a:xfrm>
        <a:prstGeom prst="line">
          <a:avLst/>
        </a:prstGeom>
        <a:noFill/>
        <a:ln w="50800">
          <a:solidFill>
            <a:srgbClr val="3366FF"/>
          </a:solidFill>
          <a:round/>
          <a:headEnd/>
          <a:tailEnd type="arrow" w="med" len="med"/>
        </a:ln>
      </xdr:spPr>
    </xdr:sp>
    <xdr:clientData/>
  </xdr:twoCellAnchor>
  <xdr:twoCellAnchor>
    <xdr:from>
      <xdr:col>11</xdr:col>
      <xdr:colOff>259772</xdr:colOff>
      <xdr:row>27</xdr:row>
      <xdr:rowOff>304800</xdr:rowOff>
    </xdr:from>
    <xdr:to>
      <xdr:col>19</xdr:col>
      <xdr:colOff>781050</xdr:colOff>
      <xdr:row>31</xdr:row>
      <xdr:rowOff>77818</xdr:rowOff>
    </xdr:to>
    <xdr:sp macro="" textlink="">
      <xdr:nvSpPr>
        <xdr:cNvPr id="15" name="AutoShape 15"/>
        <xdr:cNvSpPr>
          <a:spLocks noChangeArrowheads="1"/>
        </xdr:cNvSpPr>
      </xdr:nvSpPr>
      <xdr:spPr bwMode="auto">
        <a:xfrm>
          <a:off x="10104812" y="11049000"/>
          <a:ext cx="4628458" cy="1190338"/>
        </a:xfrm>
        <a:prstGeom prst="wedgeRoundRectCallout">
          <a:avLst>
            <a:gd name="adj1" fmla="val -34846"/>
            <a:gd name="adj2" fmla="val 124172"/>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xdr:col>
      <xdr:colOff>552450</xdr:colOff>
      <xdr:row>46</xdr:row>
      <xdr:rowOff>64077</xdr:rowOff>
    </xdr:from>
    <xdr:to>
      <xdr:col>7</xdr:col>
      <xdr:colOff>571500</xdr:colOff>
      <xdr:row>52</xdr:row>
      <xdr:rowOff>124137</xdr:rowOff>
    </xdr:to>
    <xdr:sp macro="" textlink="">
      <xdr:nvSpPr>
        <xdr:cNvPr id="16" name="AutoShape 31"/>
        <xdr:cNvSpPr>
          <a:spLocks noChangeArrowheads="1"/>
        </xdr:cNvSpPr>
      </xdr:nvSpPr>
      <xdr:spPr bwMode="auto">
        <a:xfrm>
          <a:off x="1504950" y="18176817"/>
          <a:ext cx="4004310"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　　設置済戸数は消費者戸数と同数。</a:t>
          </a:r>
        </a:p>
      </xdr:txBody>
    </xdr:sp>
    <xdr:clientData/>
  </xdr:twoCellAnchor>
  <xdr:twoCellAnchor>
    <xdr:from>
      <xdr:col>7</xdr:col>
      <xdr:colOff>323850</xdr:colOff>
      <xdr:row>44</xdr:row>
      <xdr:rowOff>27706</xdr:rowOff>
    </xdr:from>
    <xdr:to>
      <xdr:col>9</xdr:col>
      <xdr:colOff>249382</xdr:colOff>
      <xdr:row>46</xdr:row>
      <xdr:rowOff>57149</xdr:rowOff>
    </xdr:to>
    <xdr:sp macro="" textlink="">
      <xdr:nvSpPr>
        <xdr:cNvPr id="17" name="Line 8"/>
        <xdr:cNvSpPr>
          <a:spLocks noChangeShapeType="1"/>
        </xdr:cNvSpPr>
      </xdr:nvSpPr>
      <xdr:spPr bwMode="auto">
        <a:xfrm flipV="1">
          <a:off x="5261610" y="17546086"/>
          <a:ext cx="3057352" cy="623803"/>
        </a:xfrm>
        <a:prstGeom prst="line">
          <a:avLst/>
        </a:prstGeom>
        <a:noFill/>
        <a:ln w="50800">
          <a:solidFill>
            <a:srgbClr val="3366FF"/>
          </a:solidFill>
          <a:round/>
          <a:headEnd/>
          <a:tailEnd type="arrow" w="med" len="med"/>
        </a:ln>
      </xdr:spPr>
    </xdr:sp>
    <xdr:clientData/>
  </xdr:twoCellAnchor>
  <xdr:twoCellAnchor>
    <xdr:from>
      <xdr:col>8</xdr:col>
      <xdr:colOff>848591</xdr:colOff>
      <xdr:row>46</xdr:row>
      <xdr:rowOff>121227</xdr:rowOff>
    </xdr:from>
    <xdr:to>
      <xdr:col>22</xdr:col>
      <xdr:colOff>1295400</xdr:colOff>
      <xdr:row>52</xdr:row>
      <xdr:rowOff>179820</xdr:rowOff>
    </xdr:to>
    <xdr:sp macro="" textlink="">
      <xdr:nvSpPr>
        <xdr:cNvPr id="18" name="AutoShape 3"/>
        <xdr:cNvSpPr>
          <a:spLocks noChangeArrowheads="1"/>
        </xdr:cNvSpPr>
      </xdr:nvSpPr>
      <xdr:spPr bwMode="auto">
        <a:xfrm>
          <a:off x="7935191" y="18233967"/>
          <a:ext cx="968986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18</xdr:col>
      <xdr:colOff>171450</xdr:colOff>
      <xdr:row>43</xdr:row>
      <xdr:rowOff>360218</xdr:rowOff>
    </xdr:from>
    <xdr:to>
      <xdr:col>19</xdr:col>
      <xdr:colOff>251978</xdr:colOff>
      <xdr:row>46</xdr:row>
      <xdr:rowOff>76200</xdr:rowOff>
    </xdr:to>
    <xdr:sp macro="" textlink="">
      <xdr:nvSpPr>
        <xdr:cNvPr id="19" name="Line 9"/>
        <xdr:cNvSpPr>
          <a:spLocks noChangeShapeType="1"/>
        </xdr:cNvSpPr>
      </xdr:nvSpPr>
      <xdr:spPr bwMode="auto">
        <a:xfrm flipV="1">
          <a:off x="13727430" y="17459498"/>
          <a:ext cx="476768" cy="729442"/>
        </a:xfrm>
        <a:prstGeom prst="line">
          <a:avLst/>
        </a:prstGeom>
        <a:noFill/>
        <a:ln w="50800">
          <a:solidFill>
            <a:srgbClr val="3366FF"/>
          </a:solidFill>
          <a:round/>
          <a:headEnd/>
          <a:tailEnd type="arrow" w="med" len="med"/>
        </a:ln>
      </xdr:spPr>
    </xdr:sp>
    <xdr:clientData/>
  </xdr:twoCellAnchor>
  <xdr:twoCellAnchor>
    <xdr:from>
      <xdr:col>14</xdr:col>
      <xdr:colOff>19050</xdr:colOff>
      <xdr:row>43</xdr:row>
      <xdr:rowOff>360218</xdr:rowOff>
    </xdr:from>
    <xdr:to>
      <xdr:col>16</xdr:col>
      <xdr:colOff>16452</xdr:colOff>
      <xdr:row>46</xdr:row>
      <xdr:rowOff>114299</xdr:rowOff>
    </xdr:to>
    <xdr:sp macro="" textlink="">
      <xdr:nvSpPr>
        <xdr:cNvPr id="20" name="Line 9"/>
        <xdr:cNvSpPr>
          <a:spLocks noChangeShapeType="1"/>
        </xdr:cNvSpPr>
      </xdr:nvSpPr>
      <xdr:spPr bwMode="auto">
        <a:xfrm flipV="1">
          <a:off x="11464290" y="17459498"/>
          <a:ext cx="599382" cy="767541"/>
        </a:xfrm>
        <a:prstGeom prst="line">
          <a:avLst/>
        </a:prstGeom>
        <a:noFill/>
        <a:ln w="50800">
          <a:solidFill>
            <a:srgbClr val="3366FF"/>
          </a:solidFill>
          <a:round/>
          <a:headEnd/>
          <a:tailEnd type="arrow" w="med" len="med"/>
        </a:ln>
      </xdr:spPr>
    </xdr:sp>
    <xdr:clientData/>
  </xdr:twoCellAnchor>
  <xdr:twoCellAnchor>
    <xdr:from>
      <xdr:col>14</xdr:col>
      <xdr:colOff>76200</xdr:colOff>
      <xdr:row>44</xdr:row>
      <xdr:rowOff>277089</xdr:rowOff>
    </xdr:from>
    <xdr:to>
      <xdr:col>16</xdr:col>
      <xdr:colOff>193963</xdr:colOff>
      <xdr:row>46</xdr:row>
      <xdr:rowOff>95249</xdr:rowOff>
    </xdr:to>
    <xdr:sp macro="" textlink="">
      <xdr:nvSpPr>
        <xdr:cNvPr id="21" name="Line 9"/>
        <xdr:cNvSpPr>
          <a:spLocks noChangeShapeType="1"/>
        </xdr:cNvSpPr>
      </xdr:nvSpPr>
      <xdr:spPr bwMode="auto">
        <a:xfrm flipV="1">
          <a:off x="11521440" y="17795469"/>
          <a:ext cx="719743" cy="412520"/>
        </a:xfrm>
        <a:prstGeom prst="line">
          <a:avLst/>
        </a:prstGeom>
        <a:noFill/>
        <a:ln w="50800">
          <a:solidFill>
            <a:srgbClr val="3366FF"/>
          </a:solidFill>
          <a:round/>
          <a:headEnd/>
          <a:tailEnd type="arrow" w="med" len="med"/>
        </a:ln>
      </xdr:spPr>
    </xdr:sp>
    <xdr:clientData/>
  </xdr:twoCellAnchor>
  <xdr:twoCellAnchor>
    <xdr:from>
      <xdr:col>18</xdr:col>
      <xdr:colOff>228599</xdr:colOff>
      <xdr:row>44</xdr:row>
      <xdr:rowOff>263236</xdr:rowOff>
    </xdr:from>
    <xdr:to>
      <xdr:col>19</xdr:col>
      <xdr:colOff>374072</xdr:colOff>
      <xdr:row>46</xdr:row>
      <xdr:rowOff>114299</xdr:rowOff>
    </xdr:to>
    <xdr:sp macro="" textlink="">
      <xdr:nvSpPr>
        <xdr:cNvPr id="22" name="Line 9"/>
        <xdr:cNvSpPr>
          <a:spLocks noChangeShapeType="1"/>
        </xdr:cNvSpPr>
      </xdr:nvSpPr>
      <xdr:spPr bwMode="auto">
        <a:xfrm flipV="1">
          <a:off x="13784579" y="17781616"/>
          <a:ext cx="541713" cy="445423"/>
        </a:xfrm>
        <a:prstGeom prst="line">
          <a:avLst/>
        </a:prstGeom>
        <a:noFill/>
        <a:ln w="50800">
          <a:solidFill>
            <a:srgbClr val="3366FF"/>
          </a:solidFill>
          <a:round/>
          <a:headEnd/>
          <a:tailEnd type="arrow" w="med" len="med"/>
        </a:ln>
      </xdr:spPr>
    </xdr:sp>
    <xdr:clientData/>
  </xdr:twoCellAnchor>
  <xdr:twoCellAnchor>
    <xdr:from>
      <xdr:col>1</xdr:col>
      <xdr:colOff>190607</xdr:colOff>
      <xdr:row>15</xdr:row>
      <xdr:rowOff>247058</xdr:rowOff>
    </xdr:from>
    <xdr:to>
      <xdr:col>3</xdr:col>
      <xdr:colOff>50906</xdr:colOff>
      <xdr:row>20</xdr:row>
      <xdr:rowOff>114300</xdr:rowOff>
    </xdr:to>
    <xdr:sp macro="" textlink="">
      <xdr:nvSpPr>
        <xdr:cNvPr id="23" name="AutoShape 31"/>
        <xdr:cNvSpPr>
          <a:spLocks noChangeArrowheads="1"/>
        </xdr:cNvSpPr>
      </xdr:nvSpPr>
      <xdr:spPr bwMode="auto">
        <a:xfrm>
          <a:off x="533507" y="6243998"/>
          <a:ext cx="1079499" cy="1680802"/>
        </a:xfrm>
        <a:prstGeom prst="roundRect">
          <a:avLst>
            <a:gd name="adj" fmla="val 16667"/>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3</xdr:col>
      <xdr:colOff>76201</xdr:colOff>
      <xdr:row>19</xdr:row>
      <xdr:rowOff>143825</xdr:rowOff>
    </xdr:from>
    <xdr:to>
      <xdr:col>4</xdr:col>
      <xdr:colOff>129405</xdr:colOff>
      <xdr:row>19</xdr:row>
      <xdr:rowOff>171450</xdr:rowOff>
    </xdr:to>
    <xdr:sp macro="" textlink="">
      <xdr:nvSpPr>
        <xdr:cNvPr id="24" name="Line 8"/>
        <xdr:cNvSpPr>
          <a:spLocks noChangeShapeType="1"/>
        </xdr:cNvSpPr>
      </xdr:nvSpPr>
      <xdr:spPr bwMode="auto">
        <a:xfrm flipV="1">
          <a:off x="1638301" y="7664765"/>
          <a:ext cx="449444" cy="27625"/>
        </a:xfrm>
        <a:prstGeom prst="line">
          <a:avLst/>
        </a:prstGeom>
        <a:noFill/>
        <a:ln w="50800">
          <a:solidFill>
            <a:srgbClr val="3366FF"/>
          </a:solidFill>
          <a:round/>
          <a:headEnd/>
          <a:tailEnd type="arrow" w="med" len="med"/>
        </a:ln>
      </xdr:spPr>
    </xdr:sp>
    <xdr:clientData/>
  </xdr:twoCellAnchor>
  <xdr:twoCellAnchor>
    <xdr:from>
      <xdr:col>25</xdr:col>
      <xdr:colOff>628650</xdr:colOff>
      <xdr:row>23</xdr:row>
      <xdr:rowOff>285749</xdr:rowOff>
    </xdr:from>
    <xdr:to>
      <xdr:col>28</xdr:col>
      <xdr:colOff>438149</xdr:colOff>
      <xdr:row>27</xdr:row>
      <xdr:rowOff>212910</xdr:rowOff>
    </xdr:to>
    <xdr:sp macro="" textlink="">
      <xdr:nvSpPr>
        <xdr:cNvPr id="25" name="Oval 5"/>
        <xdr:cNvSpPr>
          <a:spLocks noChangeArrowheads="1"/>
        </xdr:cNvSpPr>
      </xdr:nvSpPr>
      <xdr:spPr bwMode="auto">
        <a:xfrm>
          <a:off x="20234910" y="9201149"/>
          <a:ext cx="1882139" cy="1755961"/>
        </a:xfrm>
        <a:prstGeom prst="ellipse">
          <a:avLst/>
        </a:prstGeom>
        <a:noFill/>
        <a:ln w="50800" algn="ctr">
          <a:solidFill>
            <a:srgbClr val="3366FF"/>
          </a:solidFill>
          <a:round/>
          <a:headEnd/>
          <a:tailEnd/>
        </a:ln>
      </xdr:spPr>
    </xdr:sp>
    <xdr:clientData/>
  </xdr:twoCellAnchor>
  <xdr:twoCellAnchor>
    <xdr:from>
      <xdr:col>29</xdr:col>
      <xdr:colOff>323850</xdr:colOff>
      <xdr:row>23</xdr:row>
      <xdr:rowOff>285751</xdr:rowOff>
    </xdr:from>
    <xdr:to>
      <xdr:col>35</xdr:col>
      <xdr:colOff>361950</xdr:colOff>
      <xdr:row>27</xdr:row>
      <xdr:rowOff>323851</xdr:rowOff>
    </xdr:to>
    <xdr:sp macro="" textlink="">
      <xdr:nvSpPr>
        <xdr:cNvPr id="26" name="AutoShape 31"/>
        <xdr:cNvSpPr>
          <a:spLocks noChangeArrowheads="1"/>
        </xdr:cNvSpPr>
      </xdr:nvSpPr>
      <xdr:spPr bwMode="auto">
        <a:xfrm>
          <a:off x="22970490" y="9201151"/>
          <a:ext cx="3276600" cy="1866900"/>
        </a:xfrm>
        <a:prstGeom prst="roundRect">
          <a:avLst>
            <a:gd name="adj" fmla="val 25118"/>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197223</xdr:colOff>
      <xdr:row>5</xdr:row>
      <xdr:rowOff>116542</xdr:rowOff>
    </xdr:from>
    <xdr:to>
      <xdr:col>33</xdr:col>
      <xdr:colOff>251010</xdr:colOff>
      <xdr:row>8</xdr:row>
      <xdr:rowOff>159124</xdr:rowOff>
    </xdr:to>
    <xdr:sp macro="" textlink="">
      <xdr:nvSpPr>
        <xdr:cNvPr id="2" name="AutoShape 28"/>
        <xdr:cNvSpPr>
          <a:spLocks noChangeArrowheads="1"/>
        </xdr:cNvSpPr>
      </xdr:nvSpPr>
      <xdr:spPr bwMode="auto">
        <a:xfrm>
          <a:off x="6521823" y="1168102"/>
          <a:ext cx="2568387" cy="7131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ysClr val="windowText" lastClr="000000"/>
              </a:solidFill>
              <a:latin typeface="+mn-ea"/>
              <a:ea typeface="+mn-ea"/>
              <a:cs typeface="+mn-cs"/>
            </a:rPr>
            <a:t>自社で販売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直売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・導入した各種機器の台数をご記入ください。</a:t>
          </a:r>
          <a:endParaRPr lang="ja-JP" altLang="ja-JP" sz="1200">
            <a:solidFill>
              <a:sysClr val="windowText" lastClr="000000"/>
            </a:solidFill>
            <a:latin typeface="+mn-ea"/>
            <a:ea typeface="+mn-ea"/>
          </a:endParaRPr>
        </a:p>
      </xdr:txBody>
    </xdr:sp>
    <xdr:clientData/>
  </xdr:twoCellAnchor>
  <xdr:twoCellAnchor>
    <xdr:from>
      <xdr:col>0</xdr:col>
      <xdr:colOff>134469</xdr:colOff>
      <xdr:row>11</xdr:row>
      <xdr:rowOff>242047</xdr:rowOff>
    </xdr:from>
    <xdr:to>
      <xdr:col>34</xdr:col>
      <xdr:colOff>89647</xdr:colOff>
      <xdr:row>16</xdr:row>
      <xdr:rowOff>17930</xdr:rowOff>
    </xdr:to>
    <xdr:sp macro="" textlink="">
      <xdr:nvSpPr>
        <xdr:cNvPr id="3" name="角丸四角形 2"/>
        <xdr:cNvSpPr/>
      </xdr:nvSpPr>
      <xdr:spPr>
        <a:xfrm>
          <a:off x="134469" y="267282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8</xdr:row>
      <xdr:rowOff>206189</xdr:rowOff>
    </xdr:from>
    <xdr:to>
      <xdr:col>23</xdr:col>
      <xdr:colOff>206188</xdr:colOff>
      <xdr:row>11</xdr:row>
      <xdr:rowOff>205068</xdr:rowOff>
    </xdr:to>
    <xdr:cxnSp macro="">
      <xdr:nvCxnSpPr>
        <xdr:cNvPr id="4" name="直線矢印コネクタ 3"/>
        <xdr:cNvCxnSpPr/>
      </xdr:nvCxnSpPr>
      <xdr:spPr>
        <a:xfrm flipH="1">
          <a:off x="5938221" y="1882589"/>
          <a:ext cx="592567" cy="75325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175261</xdr:colOff>
      <xdr:row>19</xdr:row>
      <xdr:rowOff>292250</xdr:rowOff>
    </xdr:from>
    <xdr:to>
      <xdr:col>31</xdr:col>
      <xdr:colOff>76200</xdr:colOff>
      <xdr:row>23</xdr:row>
      <xdr:rowOff>266700</xdr:rowOff>
    </xdr:to>
    <xdr:sp macro="" textlink="">
      <xdr:nvSpPr>
        <xdr:cNvPr id="5" name="角丸四角形 4"/>
        <xdr:cNvSpPr/>
      </xdr:nvSpPr>
      <xdr:spPr>
        <a:xfrm>
          <a:off x="7254241" y="5237630"/>
          <a:ext cx="1158239" cy="11174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30</xdr:col>
      <xdr:colOff>106680</xdr:colOff>
      <xdr:row>18</xdr:row>
      <xdr:rowOff>153409</xdr:rowOff>
    </xdr:from>
    <xdr:to>
      <xdr:col>31</xdr:col>
      <xdr:colOff>51100</xdr:colOff>
      <xdr:row>19</xdr:row>
      <xdr:rowOff>281940</xdr:rowOff>
    </xdr:to>
    <xdr:cxnSp macro="">
      <xdr:nvCxnSpPr>
        <xdr:cNvPr id="6" name="直線矢印コネクタ 5"/>
        <xdr:cNvCxnSpPr/>
      </xdr:nvCxnSpPr>
      <xdr:spPr>
        <a:xfrm flipH="1">
          <a:off x="8191500" y="4854949"/>
          <a:ext cx="195880" cy="37237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31</xdr:col>
      <xdr:colOff>75303</xdr:colOff>
      <xdr:row>17</xdr:row>
      <xdr:rowOff>57822</xdr:rowOff>
    </xdr:from>
    <xdr:to>
      <xdr:col>41</xdr:col>
      <xdr:colOff>139065</xdr:colOff>
      <xdr:row>18</xdr:row>
      <xdr:rowOff>224903</xdr:rowOff>
    </xdr:to>
    <xdr:sp macro="" textlink="">
      <xdr:nvSpPr>
        <xdr:cNvPr id="7" name="角丸四角形 6"/>
        <xdr:cNvSpPr/>
      </xdr:nvSpPr>
      <xdr:spPr>
        <a:xfrm>
          <a:off x="8411583" y="462220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①～④の番号を１つだけ記入して下さい</a:t>
          </a:r>
        </a:p>
      </xdr:txBody>
    </xdr:sp>
    <xdr:clientData/>
  </xdr:twoCellAnchor>
  <xdr:twoCellAnchor>
    <xdr:from>
      <xdr:col>12</xdr:col>
      <xdr:colOff>205740</xdr:colOff>
      <xdr:row>25</xdr:row>
      <xdr:rowOff>80682</xdr:rowOff>
    </xdr:from>
    <xdr:to>
      <xdr:col>27</xdr:col>
      <xdr:colOff>137160</xdr:colOff>
      <xdr:row>26</xdr:row>
      <xdr:rowOff>110603</xdr:rowOff>
    </xdr:to>
    <xdr:sp macro="" textlink="">
      <xdr:nvSpPr>
        <xdr:cNvPr id="8" name="角丸四角形 7"/>
        <xdr:cNvSpPr/>
      </xdr:nvSpPr>
      <xdr:spPr>
        <a:xfrm>
          <a:off x="3764280" y="6603402"/>
          <a:ext cx="3703320"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各設問に該当するＡ～Ｃに○を１つだけ記入して下さい</a:t>
          </a:r>
        </a:p>
      </xdr:txBody>
    </xdr:sp>
    <xdr:clientData/>
  </xdr:twoCellAnchor>
  <xdr:twoCellAnchor>
    <xdr:from>
      <xdr:col>27</xdr:col>
      <xdr:colOff>137160</xdr:colOff>
      <xdr:row>25</xdr:row>
      <xdr:rowOff>232803</xdr:rowOff>
    </xdr:from>
    <xdr:to>
      <xdr:col>29</xdr:col>
      <xdr:colOff>68580</xdr:colOff>
      <xdr:row>26</xdr:row>
      <xdr:rowOff>251460</xdr:rowOff>
    </xdr:to>
    <xdr:cxnSp macro="">
      <xdr:nvCxnSpPr>
        <xdr:cNvPr id="9" name="直線矢印コネクタ 8"/>
        <xdr:cNvCxnSpPr>
          <a:stCxn id="8" idx="3"/>
        </xdr:cNvCxnSpPr>
      </xdr:nvCxnSpPr>
      <xdr:spPr>
        <a:xfrm>
          <a:off x="7467600" y="6755523"/>
          <a:ext cx="434340" cy="29297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106680</xdr:colOff>
      <xdr:row>30</xdr:row>
      <xdr:rowOff>0</xdr:rowOff>
    </xdr:from>
    <xdr:to>
      <xdr:col>25</xdr:col>
      <xdr:colOff>53789</xdr:colOff>
      <xdr:row>30</xdr:row>
      <xdr:rowOff>268941</xdr:rowOff>
    </xdr:to>
    <xdr:sp macro="" textlink="">
      <xdr:nvSpPr>
        <xdr:cNvPr id="10" name="角丸四角形 9"/>
        <xdr:cNvSpPr/>
      </xdr:nvSpPr>
      <xdr:spPr>
        <a:xfrm>
          <a:off x="2910840" y="7894320"/>
          <a:ext cx="3970469" cy="2689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193963</xdr:colOff>
      <xdr:row>5</xdr:row>
      <xdr:rowOff>0</xdr:rowOff>
    </xdr:from>
    <xdr:to>
      <xdr:col>37</xdr:col>
      <xdr:colOff>180109</xdr:colOff>
      <xdr:row>5</xdr:row>
      <xdr:rowOff>595746</xdr:rowOff>
    </xdr:to>
    <xdr:sp macro="" textlink="">
      <xdr:nvSpPr>
        <xdr:cNvPr id="2" name="テキスト ボックス 1"/>
        <xdr:cNvSpPr txBox="1"/>
      </xdr:nvSpPr>
      <xdr:spPr>
        <a:xfrm>
          <a:off x="24661090" y="2008909"/>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43544</xdr:colOff>
      <xdr:row>28</xdr:row>
      <xdr:rowOff>54428</xdr:rowOff>
    </xdr:from>
    <xdr:to>
      <xdr:col>63</xdr:col>
      <xdr:colOff>359229</xdr:colOff>
      <xdr:row>30</xdr:row>
      <xdr:rowOff>105072</xdr:rowOff>
    </xdr:to>
    <xdr:sp macro="" textlink="">
      <xdr:nvSpPr>
        <xdr:cNvPr id="2" name="テキスト ボックス 1"/>
        <xdr:cNvSpPr txBox="1"/>
      </xdr:nvSpPr>
      <xdr:spPr>
        <a:xfrm>
          <a:off x="12300858" y="7369628"/>
          <a:ext cx="5312228" cy="594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r>
            <a:rPr kumimoji="1" lang="en-US" altLang="ja-JP" sz="2400">
              <a:solidFill>
                <a:srgbClr val="FF0000"/>
              </a:solidFill>
            </a:rPr>
            <a:t>A</a:t>
          </a:r>
          <a:r>
            <a:rPr kumimoji="1" lang="ja-JP" altLang="en-US" sz="2400">
              <a:solidFill>
                <a:srgbClr val="FF0000"/>
              </a:solidFill>
            </a:rPr>
            <a:t>、</a:t>
          </a:r>
          <a:r>
            <a:rPr kumimoji="1" lang="en-US" altLang="ja-JP" sz="2400">
              <a:solidFill>
                <a:srgbClr val="FF0000"/>
              </a:solidFill>
            </a:rPr>
            <a:t>B</a:t>
          </a:r>
          <a:r>
            <a:rPr kumimoji="1" lang="ja-JP" altLang="en-US" sz="2400">
              <a:solidFill>
                <a:srgbClr val="FF0000"/>
              </a:solidFill>
            </a:rPr>
            <a:t>、</a:t>
          </a:r>
          <a:r>
            <a:rPr kumimoji="1" lang="en-US" altLang="ja-JP" sz="2400">
              <a:solidFill>
                <a:srgbClr val="FF0000"/>
              </a:solidFill>
            </a:rPr>
            <a:t>C</a:t>
          </a:r>
          <a:r>
            <a:rPr kumimoji="1" lang="ja-JP" altLang="en-US" sz="2400">
              <a:solidFill>
                <a:srgbClr val="FF0000"/>
              </a:solidFill>
            </a:rPr>
            <a:t>のいずれかを入力してください。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104</xdr:col>
      <xdr:colOff>198148</xdr:colOff>
      <xdr:row>5</xdr:row>
      <xdr:rowOff>679871</xdr:rowOff>
    </xdr:from>
    <xdr:ext cx="2404722" cy="331035"/>
    <xdr:sp macro="" textlink="">
      <xdr:nvSpPr>
        <xdr:cNvPr id="3" name="正方形/長方形 2"/>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DA</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DB</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106</xdr:col>
      <xdr:colOff>50920</xdr:colOff>
      <xdr:row>5</xdr:row>
      <xdr:rowOff>563436</xdr:rowOff>
    </xdr:from>
    <xdr:ext cx="1214662" cy="331035"/>
    <xdr:sp macro="" textlink="">
      <xdr:nvSpPr>
        <xdr:cNvPr id="4" name="正方形/長方形 3"/>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DC</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DD</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0</xdr:colOff>
      <xdr:row>6</xdr:row>
      <xdr:rowOff>304799</xdr:rowOff>
    </xdr:from>
    <xdr:to>
      <xdr:col>113</xdr:col>
      <xdr:colOff>967408</xdr:colOff>
      <xdr:row>8</xdr:row>
      <xdr:rowOff>128261</xdr:rowOff>
    </xdr:to>
    <xdr:sp macro="" textlink="">
      <xdr:nvSpPr>
        <xdr:cNvPr id="5" name="角丸四角形 4"/>
        <xdr:cNvSpPr/>
      </xdr:nvSpPr>
      <xdr:spPr>
        <a:xfrm>
          <a:off x="0" y="2716695"/>
          <a:ext cx="93295304" cy="426436"/>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229545</xdr:colOff>
      <xdr:row>10</xdr:row>
      <xdr:rowOff>60581</xdr:rowOff>
    </xdr:from>
    <xdr:to>
      <xdr:col>6</xdr:col>
      <xdr:colOff>46381</xdr:colOff>
      <xdr:row>14</xdr:row>
      <xdr:rowOff>86139</xdr:rowOff>
    </xdr:to>
    <xdr:sp macro="" textlink="">
      <xdr:nvSpPr>
        <xdr:cNvPr id="6" name="テキスト ボックス 5"/>
        <xdr:cNvSpPr txBox="1"/>
      </xdr:nvSpPr>
      <xdr:spPr>
        <a:xfrm>
          <a:off x="229545" y="3426633"/>
          <a:ext cx="3858749" cy="688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都道府県協会様におかれましては赤枠のデータを都道府県協会入力用へ貼り付けをしてください。</a:t>
          </a:r>
        </a:p>
      </xdr:txBody>
    </xdr:sp>
    <xdr:clientData/>
  </xdr:twoCellAnchor>
  <xdr:oneCellAnchor>
    <xdr:from>
      <xdr:col>112</xdr:col>
      <xdr:colOff>103928</xdr:colOff>
      <xdr:row>5</xdr:row>
      <xdr:rowOff>563435</xdr:rowOff>
    </xdr:from>
    <xdr:ext cx="2404722" cy="331035"/>
    <xdr:sp macro="" textlink="">
      <xdr:nvSpPr>
        <xdr:cNvPr id="7" name="正方形/長方形 6"/>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DI</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DJ</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110</xdr:col>
      <xdr:colOff>185531</xdr:colOff>
      <xdr:row>5</xdr:row>
      <xdr:rowOff>563218</xdr:rowOff>
    </xdr:from>
    <xdr:ext cx="1808921" cy="331035"/>
    <xdr:sp macro="" textlink="">
      <xdr:nvSpPr>
        <xdr:cNvPr id="8" name="正方形/長方形 7"/>
        <xdr:cNvSpPr/>
      </xdr:nvSpPr>
      <xdr:spPr>
        <a:xfrm>
          <a:off x="89226888" y="2020957"/>
          <a:ext cx="1808921"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DG</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C</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DH</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108</xdr:col>
      <xdr:colOff>139148</xdr:colOff>
      <xdr:row>5</xdr:row>
      <xdr:rowOff>536713</xdr:rowOff>
    </xdr:from>
    <xdr:ext cx="1656522" cy="331035"/>
    <xdr:sp macro="" textlink="">
      <xdr:nvSpPr>
        <xdr:cNvPr id="9" name="正方形/長方形 8"/>
        <xdr:cNvSpPr/>
      </xdr:nvSpPr>
      <xdr:spPr>
        <a:xfrm>
          <a:off x="87013774" y="1994452"/>
          <a:ext cx="16565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DE</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A</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B</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DF</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C3:BW62"/>
  <sheetViews>
    <sheetView showGridLines="0" view="pageBreakPreview" zoomScale="40" zoomScaleNormal="70" zoomScaleSheetLayoutView="40" workbookViewId="0">
      <selection activeCell="Z14" sqref="Z14:AB15"/>
    </sheetView>
  </sheetViews>
  <sheetFormatPr defaultRowHeight="13.2" x14ac:dyDescent="0.2"/>
  <cols>
    <col min="1" max="1" width="5" style="6" customWidth="1"/>
    <col min="2" max="3" width="8.88671875" style="6"/>
    <col min="4" max="4" width="5.77734375" style="6" customWidth="1"/>
    <col min="5" max="5" width="6" style="6" customWidth="1"/>
    <col min="6" max="6" width="4.6640625" style="6" customWidth="1"/>
    <col min="7" max="8" width="31" style="6" customWidth="1"/>
    <col min="9" max="9" width="8.6640625" style="6" customWidth="1"/>
    <col min="10" max="10" width="19.109375" style="6" customWidth="1"/>
    <col min="11" max="11" width="6.77734375" style="6" customWidth="1"/>
    <col min="12" max="12" width="4.21875" style="6" customWidth="1"/>
    <col min="13" max="13" width="10.77734375" style="6" customWidth="1"/>
    <col min="14" max="14" width="8.33203125" style="6" customWidth="1"/>
    <col min="15" max="15" width="3.44140625" style="6" customWidth="1"/>
    <col min="16" max="16" width="5.33203125" style="6" customWidth="1"/>
    <col min="17" max="17" width="11.88671875" style="6" customWidth="1"/>
    <col min="18" max="18" width="10.109375" style="6" customWidth="1"/>
    <col min="19" max="19" width="5.77734375" style="6" customWidth="1"/>
    <col min="20" max="20" width="17.44140625" style="6" customWidth="1"/>
    <col min="21" max="21" width="11.21875" style="6" customWidth="1"/>
    <col min="22" max="22" width="6" style="6" customWidth="1"/>
    <col min="23" max="23" width="19.88671875" style="6" customWidth="1"/>
    <col min="24" max="24" width="8.88671875" style="6" customWidth="1"/>
    <col min="25" max="25" width="17.88671875" style="6" customWidth="1"/>
    <col min="26" max="26" width="11.109375" style="6" customWidth="1"/>
    <col min="27" max="27" width="11.44140625" style="6" customWidth="1"/>
    <col min="28" max="28" width="4.21875" style="6" customWidth="1"/>
    <col min="29" max="29" width="14.109375" style="6" customWidth="1"/>
    <col min="30" max="30" width="16" style="6" customWidth="1"/>
    <col min="31" max="31" width="6.109375" style="6" customWidth="1"/>
    <col min="32" max="32" width="4.109375" style="6" customWidth="1"/>
    <col min="33" max="33" width="8" style="6" customWidth="1"/>
    <col min="34" max="34" width="4.109375" style="6" customWidth="1"/>
    <col min="35" max="262" width="8.88671875" style="6"/>
    <col min="263" max="263" width="5.77734375" style="6" customWidth="1"/>
    <col min="264" max="264" width="4.44140625" style="6" customWidth="1"/>
    <col min="265" max="265" width="4.6640625" style="6" customWidth="1"/>
    <col min="266" max="266" width="63.88671875" style="6" customWidth="1"/>
    <col min="267" max="267" width="16.88671875" style="6" customWidth="1"/>
    <col min="268" max="268" width="6.77734375" style="6" customWidth="1"/>
    <col min="269" max="269" width="4.21875" style="6" customWidth="1"/>
    <col min="270" max="270" width="10.77734375" style="6" customWidth="1"/>
    <col min="271" max="271" width="7.33203125" style="6" customWidth="1"/>
    <col min="272" max="272" width="5.33203125" style="6" customWidth="1"/>
    <col min="273" max="273" width="10.77734375" style="6" customWidth="1"/>
    <col min="274" max="274" width="7.33203125" style="6" customWidth="1"/>
    <col min="275" max="275" width="4.33203125" style="6" customWidth="1"/>
    <col min="276" max="276" width="12.44140625" style="6" customWidth="1"/>
    <col min="277" max="277" width="7.88671875" style="6" customWidth="1"/>
    <col min="278" max="278" width="4.33203125" style="6" customWidth="1"/>
    <col min="279" max="279" width="14.33203125" style="6" customWidth="1"/>
    <col min="280" max="280" width="7.44140625" style="6" customWidth="1"/>
    <col min="281" max="281" width="9.6640625" style="6" customWidth="1"/>
    <col min="282" max="282" width="8.88671875" style="6" customWidth="1"/>
    <col min="283" max="283" width="8" style="6" customWidth="1"/>
    <col min="284" max="284" width="4.21875" style="6" customWidth="1"/>
    <col min="285" max="285" width="14.109375" style="6" customWidth="1"/>
    <col min="286" max="286" width="11.44140625" style="6" customWidth="1"/>
    <col min="287" max="287" width="6.109375" style="6" customWidth="1"/>
    <col min="288" max="288" width="4.109375" style="6" customWidth="1"/>
    <col min="289" max="289" width="8" style="6" customWidth="1"/>
    <col min="290" max="290" width="4.109375" style="6" customWidth="1"/>
    <col min="291" max="518" width="8.88671875" style="6"/>
    <col min="519" max="519" width="5.77734375" style="6" customWidth="1"/>
    <col min="520" max="520" width="4.44140625" style="6" customWidth="1"/>
    <col min="521" max="521" width="4.6640625" style="6" customWidth="1"/>
    <col min="522" max="522" width="63.88671875" style="6" customWidth="1"/>
    <col min="523" max="523" width="16.88671875" style="6" customWidth="1"/>
    <col min="524" max="524" width="6.77734375" style="6" customWidth="1"/>
    <col min="525" max="525" width="4.21875" style="6" customWidth="1"/>
    <col min="526" max="526" width="10.77734375" style="6" customWidth="1"/>
    <col min="527" max="527" width="7.33203125" style="6" customWidth="1"/>
    <col min="528" max="528" width="5.33203125" style="6" customWidth="1"/>
    <col min="529" max="529" width="10.77734375" style="6" customWidth="1"/>
    <col min="530" max="530" width="7.33203125" style="6" customWidth="1"/>
    <col min="531" max="531" width="4.33203125" style="6" customWidth="1"/>
    <col min="532" max="532" width="12.44140625" style="6" customWidth="1"/>
    <col min="533" max="533" width="7.88671875" style="6" customWidth="1"/>
    <col min="534" max="534" width="4.33203125" style="6" customWidth="1"/>
    <col min="535" max="535" width="14.33203125" style="6" customWidth="1"/>
    <col min="536" max="536" width="7.44140625" style="6" customWidth="1"/>
    <col min="537" max="537" width="9.6640625" style="6" customWidth="1"/>
    <col min="538" max="538" width="8.88671875" style="6" customWidth="1"/>
    <col min="539" max="539" width="8" style="6" customWidth="1"/>
    <col min="540" max="540" width="4.21875" style="6" customWidth="1"/>
    <col min="541" max="541" width="14.109375" style="6" customWidth="1"/>
    <col min="542" max="542" width="11.44140625" style="6" customWidth="1"/>
    <col min="543" max="543" width="6.109375" style="6" customWidth="1"/>
    <col min="544" max="544" width="4.109375" style="6" customWidth="1"/>
    <col min="545" max="545" width="8" style="6" customWidth="1"/>
    <col min="546" max="546" width="4.109375" style="6" customWidth="1"/>
    <col min="547" max="774" width="8.88671875" style="6"/>
    <col min="775" max="775" width="5.77734375" style="6" customWidth="1"/>
    <col min="776" max="776" width="4.44140625" style="6" customWidth="1"/>
    <col min="777" max="777" width="4.6640625" style="6" customWidth="1"/>
    <col min="778" max="778" width="63.88671875" style="6" customWidth="1"/>
    <col min="779" max="779" width="16.88671875" style="6" customWidth="1"/>
    <col min="780" max="780" width="6.77734375" style="6" customWidth="1"/>
    <col min="781" max="781" width="4.21875" style="6" customWidth="1"/>
    <col min="782" max="782" width="10.77734375" style="6" customWidth="1"/>
    <col min="783" max="783" width="7.33203125" style="6" customWidth="1"/>
    <col min="784" max="784" width="5.33203125" style="6" customWidth="1"/>
    <col min="785" max="785" width="10.77734375" style="6" customWidth="1"/>
    <col min="786" max="786" width="7.33203125" style="6" customWidth="1"/>
    <col min="787" max="787" width="4.33203125" style="6" customWidth="1"/>
    <col min="788" max="788" width="12.44140625" style="6" customWidth="1"/>
    <col min="789" max="789" width="7.88671875" style="6" customWidth="1"/>
    <col min="790" max="790" width="4.33203125" style="6" customWidth="1"/>
    <col min="791" max="791" width="14.33203125" style="6" customWidth="1"/>
    <col min="792" max="792" width="7.44140625" style="6" customWidth="1"/>
    <col min="793" max="793" width="9.6640625" style="6" customWidth="1"/>
    <col min="794" max="794" width="8.88671875" style="6" customWidth="1"/>
    <col min="795" max="795" width="8" style="6" customWidth="1"/>
    <col min="796" max="796" width="4.21875" style="6" customWidth="1"/>
    <col min="797" max="797" width="14.109375" style="6" customWidth="1"/>
    <col min="798" max="798" width="11.44140625" style="6" customWidth="1"/>
    <col min="799" max="799" width="6.109375" style="6" customWidth="1"/>
    <col min="800" max="800" width="4.109375" style="6" customWidth="1"/>
    <col min="801" max="801" width="8" style="6" customWidth="1"/>
    <col min="802" max="802" width="4.109375" style="6" customWidth="1"/>
    <col min="803" max="1030" width="8.88671875" style="6"/>
    <col min="1031" max="1031" width="5.77734375" style="6" customWidth="1"/>
    <col min="1032" max="1032" width="4.44140625" style="6" customWidth="1"/>
    <col min="1033" max="1033" width="4.6640625" style="6" customWidth="1"/>
    <col min="1034" max="1034" width="63.88671875" style="6" customWidth="1"/>
    <col min="1035" max="1035" width="16.88671875" style="6" customWidth="1"/>
    <col min="1036" max="1036" width="6.77734375" style="6" customWidth="1"/>
    <col min="1037" max="1037" width="4.21875" style="6" customWidth="1"/>
    <col min="1038" max="1038" width="10.77734375" style="6" customWidth="1"/>
    <col min="1039" max="1039" width="7.33203125" style="6" customWidth="1"/>
    <col min="1040" max="1040" width="5.33203125" style="6" customWidth="1"/>
    <col min="1041" max="1041" width="10.77734375" style="6" customWidth="1"/>
    <col min="1042" max="1042" width="7.33203125" style="6" customWidth="1"/>
    <col min="1043" max="1043" width="4.33203125" style="6" customWidth="1"/>
    <col min="1044" max="1044" width="12.44140625" style="6" customWidth="1"/>
    <col min="1045" max="1045" width="7.88671875" style="6" customWidth="1"/>
    <col min="1046" max="1046" width="4.33203125" style="6" customWidth="1"/>
    <col min="1047" max="1047" width="14.33203125" style="6" customWidth="1"/>
    <col min="1048" max="1048" width="7.44140625" style="6" customWidth="1"/>
    <col min="1049" max="1049" width="9.6640625" style="6" customWidth="1"/>
    <col min="1050" max="1050" width="8.88671875" style="6" customWidth="1"/>
    <col min="1051" max="1051" width="8" style="6" customWidth="1"/>
    <col min="1052" max="1052" width="4.21875" style="6" customWidth="1"/>
    <col min="1053" max="1053" width="14.109375" style="6" customWidth="1"/>
    <col min="1054" max="1054" width="11.44140625" style="6" customWidth="1"/>
    <col min="1055" max="1055" width="6.109375" style="6" customWidth="1"/>
    <col min="1056" max="1056" width="4.109375" style="6" customWidth="1"/>
    <col min="1057" max="1057" width="8" style="6" customWidth="1"/>
    <col min="1058" max="1058" width="4.109375" style="6" customWidth="1"/>
    <col min="1059" max="1286" width="8.88671875" style="6"/>
    <col min="1287" max="1287" width="5.77734375" style="6" customWidth="1"/>
    <col min="1288" max="1288" width="4.44140625" style="6" customWidth="1"/>
    <col min="1289" max="1289" width="4.6640625" style="6" customWidth="1"/>
    <col min="1290" max="1290" width="63.88671875" style="6" customWidth="1"/>
    <col min="1291" max="1291" width="16.88671875" style="6" customWidth="1"/>
    <col min="1292" max="1292" width="6.77734375" style="6" customWidth="1"/>
    <col min="1293" max="1293" width="4.21875" style="6" customWidth="1"/>
    <col min="1294" max="1294" width="10.77734375" style="6" customWidth="1"/>
    <col min="1295" max="1295" width="7.33203125" style="6" customWidth="1"/>
    <col min="1296" max="1296" width="5.33203125" style="6" customWidth="1"/>
    <col min="1297" max="1297" width="10.77734375" style="6" customWidth="1"/>
    <col min="1298" max="1298" width="7.33203125" style="6" customWidth="1"/>
    <col min="1299" max="1299" width="4.33203125" style="6" customWidth="1"/>
    <col min="1300" max="1300" width="12.44140625" style="6" customWidth="1"/>
    <col min="1301" max="1301" width="7.88671875" style="6" customWidth="1"/>
    <col min="1302" max="1302" width="4.33203125" style="6" customWidth="1"/>
    <col min="1303" max="1303" width="14.33203125" style="6" customWidth="1"/>
    <col min="1304" max="1304" width="7.44140625" style="6" customWidth="1"/>
    <col min="1305" max="1305" width="9.6640625" style="6" customWidth="1"/>
    <col min="1306" max="1306" width="8.88671875" style="6" customWidth="1"/>
    <col min="1307" max="1307" width="8" style="6" customWidth="1"/>
    <col min="1308" max="1308" width="4.21875" style="6" customWidth="1"/>
    <col min="1309" max="1309" width="14.109375" style="6" customWidth="1"/>
    <col min="1310" max="1310" width="11.44140625" style="6" customWidth="1"/>
    <col min="1311" max="1311" width="6.109375" style="6" customWidth="1"/>
    <col min="1312" max="1312" width="4.109375" style="6" customWidth="1"/>
    <col min="1313" max="1313" width="8" style="6" customWidth="1"/>
    <col min="1314" max="1314" width="4.109375" style="6" customWidth="1"/>
    <col min="1315" max="1542" width="8.88671875" style="6"/>
    <col min="1543" max="1543" width="5.77734375" style="6" customWidth="1"/>
    <col min="1544" max="1544" width="4.44140625" style="6" customWidth="1"/>
    <col min="1545" max="1545" width="4.6640625" style="6" customWidth="1"/>
    <col min="1546" max="1546" width="63.88671875" style="6" customWidth="1"/>
    <col min="1547" max="1547" width="16.88671875" style="6" customWidth="1"/>
    <col min="1548" max="1548" width="6.77734375" style="6" customWidth="1"/>
    <col min="1549" max="1549" width="4.21875" style="6" customWidth="1"/>
    <col min="1550" max="1550" width="10.77734375" style="6" customWidth="1"/>
    <col min="1551" max="1551" width="7.33203125" style="6" customWidth="1"/>
    <col min="1552" max="1552" width="5.33203125" style="6" customWidth="1"/>
    <col min="1553" max="1553" width="10.77734375" style="6" customWidth="1"/>
    <col min="1554" max="1554" width="7.33203125" style="6" customWidth="1"/>
    <col min="1555" max="1555" width="4.33203125" style="6" customWidth="1"/>
    <col min="1556" max="1556" width="12.44140625" style="6" customWidth="1"/>
    <col min="1557" max="1557" width="7.88671875" style="6" customWidth="1"/>
    <col min="1558" max="1558" width="4.33203125" style="6" customWidth="1"/>
    <col min="1559" max="1559" width="14.33203125" style="6" customWidth="1"/>
    <col min="1560" max="1560" width="7.44140625" style="6" customWidth="1"/>
    <col min="1561" max="1561" width="9.6640625" style="6" customWidth="1"/>
    <col min="1562" max="1562" width="8.88671875" style="6" customWidth="1"/>
    <col min="1563" max="1563" width="8" style="6" customWidth="1"/>
    <col min="1564" max="1564" width="4.21875" style="6" customWidth="1"/>
    <col min="1565" max="1565" width="14.109375" style="6" customWidth="1"/>
    <col min="1566" max="1566" width="11.44140625" style="6" customWidth="1"/>
    <col min="1567" max="1567" width="6.109375" style="6" customWidth="1"/>
    <col min="1568" max="1568" width="4.109375" style="6" customWidth="1"/>
    <col min="1569" max="1569" width="8" style="6" customWidth="1"/>
    <col min="1570" max="1570" width="4.109375" style="6" customWidth="1"/>
    <col min="1571" max="1798" width="8.88671875" style="6"/>
    <col min="1799" max="1799" width="5.77734375" style="6" customWidth="1"/>
    <col min="1800" max="1800" width="4.44140625" style="6" customWidth="1"/>
    <col min="1801" max="1801" width="4.6640625" style="6" customWidth="1"/>
    <col min="1802" max="1802" width="63.88671875" style="6" customWidth="1"/>
    <col min="1803" max="1803" width="16.88671875" style="6" customWidth="1"/>
    <col min="1804" max="1804" width="6.77734375" style="6" customWidth="1"/>
    <col min="1805" max="1805" width="4.21875" style="6" customWidth="1"/>
    <col min="1806" max="1806" width="10.77734375" style="6" customWidth="1"/>
    <col min="1807" max="1807" width="7.33203125" style="6" customWidth="1"/>
    <col min="1808" max="1808" width="5.33203125" style="6" customWidth="1"/>
    <col min="1809" max="1809" width="10.77734375" style="6" customWidth="1"/>
    <col min="1810" max="1810" width="7.33203125" style="6" customWidth="1"/>
    <col min="1811" max="1811" width="4.33203125" style="6" customWidth="1"/>
    <col min="1812" max="1812" width="12.44140625" style="6" customWidth="1"/>
    <col min="1813" max="1813" width="7.88671875" style="6" customWidth="1"/>
    <col min="1814" max="1814" width="4.33203125" style="6" customWidth="1"/>
    <col min="1815" max="1815" width="14.33203125" style="6" customWidth="1"/>
    <col min="1816" max="1816" width="7.44140625" style="6" customWidth="1"/>
    <col min="1817" max="1817" width="9.6640625" style="6" customWidth="1"/>
    <col min="1818" max="1818" width="8.88671875" style="6" customWidth="1"/>
    <col min="1819" max="1819" width="8" style="6" customWidth="1"/>
    <col min="1820" max="1820" width="4.21875" style="6" customWidth="1"/>
    <col min="1821" max="1821" width="14.109375" style="6" customWidth="1"/>
    <col min="1822" max="1822" width="11.44140625" style="6" customWidth="1"/>
    <col min="1823" max="1823" width="6.109375" style="6" customWidth="1"/>
    <col min="1824" max="1824" width="4.109375" style="6" customWidth="1"/>
    <col min="1825" max="1825" width="8" style="6" customWidth="1"/>
    <col min="1826" max="1826" width="4.109375" style="6" customWidth="1"/>
    <col min="1827" max="2054" width="8.88671875" style="6"/>
    <col min="2055" max="2055" width="5.77734375" style="6" customWidth="1"/>
    <col min="2056" max="2056" width="4.44140625" style="6" customWidth="1"/>
    <col min="2057" max="2057" width="4.6640625" style="6" customWidth="1"/>
    <col min="2058" max="2058" width="63.88671875" style="6" customWidth="1"/>
    <col min="2059" max="2059" width="16.88671875" style="6" customWidth="1"/>
    <col min="2060" max="2060" width="6.77734375" style="6" customWidth="1"/>
    <col min="2061" max="2061" width="4.21875" style="6" customWidth="1"/>
    <col min="2062" max="2062" width="10.77734375" style="6" customWidth="1"/>
    <col min="2063" max="2063" width="7.33203125" style="6" customWidth="1"/>
    <col min="2064" max="2064" width="5.33203125" style="6" customWidth="1"/>
    <col min="2065" max="2065" width="10.77734375" style="6" customWidth="1"/>
    <col min="2066" max="2066" width="7.33203125" style="6" customWidth="1"/>
    <col min="2067" max="2067" width="4.33203125" style="6" customWidth="1"/>
    <col min="2068" max="2068" width="12.44140625" style="6" customWidth="1"/>
    <col min="2069" max="2069" width="7.88671875" style="6" customWidth="1"/>
    <col min="2070" max="2070" width="4.33203125" style="6" customWidth="1"/>
    <col min="2071" max="2071" width="14.33203125" style="6" customWidth="1"/>
    <col min="2072" max="2072" width="7.44140625" style="6" customWidth="1"/>
    <col min="2073" max="2073" width="9.6640625" style="6" customWidth="1"/>
    <col min="2074" max="2074" width="8.88671875" style="6" customWidth="1"/>
    <col min="2075" max="2075" width="8" style="6" customWidth="1"/>
    <col min="2076" max="2076" width="4.21875" style="6" customWidth="1"/>
    <col min="2077" max="2077" width="14.109375" style="6" customWidth="1"/>
    <col min="2078" max="2078" width="11.44140625" style="6" customWidth="1"/>
    <col min="2079" max="2079" width="6.109375" style="6" customWidth="1"/>
    <col min="2080" max="2080" width="4.109375" style="6" customWidth="1"/>
    <col min="2081" max="2081" width="8" style="6" customWidth="1"/>
    <col min="2082" max="2082" width="4.109375" style="6" customWidth="1"/>
    <col min="2083" max="2310" width="8.88671875" style="6"/>
    <col min="2311" max="2311" width="5.77734375" style="6" customWidth="1"/>
    <col min="2312" max="2312" width="4.44140625" style="6" customWidth="1"/>
    <col min="2313" max="2313" width="4.6640625" style="6" customWidth="1"/>
    <col min="2314" max="2314" width="63.88671875" style="6" customWidth="1"/>
    <col min="2315" max="2315" width="16.88671875" style="6" customWidth="1"/>
    <col min="2316" max="2316" width="6.77734375" style="6" customWidth="1"/>
    <col min="2317" max="2317" width="4.21875" style="6" customWidth="1"/>
    <col min="2318" max="2318" width="10.77734375" style="6" customWidth="1"/>
    <col min="2319" max="2319" width="7.33203125" style="6" customWidth="1"/>
    <col min="2320" max="2320" width="5.33203125" style="6" customWidth="1"/>
    <col min="2321" max="2321" width="10.77734375" style="6" customWidth="1"/>
    <col min="2322" max="2322" width="7.33203125" style="6" customWidth="1"/>
    <col min="2323" max="2323" width="4.33203125" style="6" customWidth="1"/>
    <col min="2324" max="2324" width="12.44140625" style="6" customWidth="1"/>
    <col min="2325" max="2325" width="7.88671875" style="6" customWidth="1"/>
    <col min="2326" max="2326" width="4.33203125" style="6" customWidth="1"/>
    <col min="2327" max="2327" width="14.33203125" style="6" customWidth="1"/>
    <col min="2328" max="2328" width="7.44140625" style="6" customWidth="1"/>
    <col min="2329" max="2329" width="9.6640625" style="6" customWidth="1"/>
    <col min="2330" max="2330" width="8.88671875" style="6" customWidth="1"/>
    <col min="2331" max="2331" width="8" style="6" customWidth="1"/>
    <col min="2332" max="2332" width="4.21875" style="6" customWidth="1"/>
    <col min="2333" max="2333" width="14.109375" style="6" customWidth="1"/>
    <col min="2334" max="2334" width="11.44140625" style="6" customWidth="1"/>
    <col min="2335" max="2335" width="6.109375" style="6" customWidth="1"/>
    <col min="2336" max="2336" width="4.109375" style="6" customWidth="1"/>
    <col min="2337" max="2337" width="8" style="6" customWidth="1"/>
    <col min="2338" max="2338" width="4.109375" style="6" customWidth="1"/>
    <col min="2339" max="2566" width="8.88671875" style="6"/>
    <col min="2567" max="2567" width="5.77734375" style="6" customWidth="1"/>
    <col min="2568" max="2568" width="4.44140625" style="6" customWidth="1"/>
    <col min="2569" max="2569" width="4.6640625" style="6" customWidth="1"/>
    <col min="2570" max="2570" width="63.88671875" style="6" customWidth="1"/>
    <col min="2571" max="2571" width="16.88671875" style="6" customWidth="1"/>
    <col min="2572" max="2572" width="6.77734375" style="6" customWidth="1"/>
    <col min="2573" max="2573" width="4.21875" style="6" customWidth="1"/>
    <col min="2574" max="2574" width="10.77734375" style="6" customWidth="1"/>
    <col min="2575" max="2575" width="7.33203125" style="6" customWidth="1"/>
    <col min="2576" max="2576" width="5.33203125" style="6" customWidth="1"/>
    <col min="2577" max="2577" width="10.77734375" style="6" customWidth="1"/>
    <col min="2578" max="2578" width="7.33203125" style="6" customWidth="1"/>
    <col min="2579" max="2579" width="4.33203125" style="6" customWidth="1"/>
    <col min="2580" max="2580" width="12.44140625" style="6" customWidth="1"/>
    <col min="2581" max="2581" width="7.88671875" style="6" customWidth="1"/>
    <col min="2582" max="2582" width="4.33203125" style="6" customWidth="1"/>
    <col min="2583" max="2583" width="14.33203125" style="6" customWidth="1"/>
    <col min="2584" max="2584" width="7.44140625" style="6" customWidth="1"/>
    <col min="2585" max="2585" width="9.6640625" style="6" customWidth="1"/>
    <col min="2586" max="2586" width="8.88671875" style="6" customWidth="1"/>
    <col min="2587" max="2587" width="8" style="6" customWidth="1"/>
    <col min="2588" max="2588" width="4.21875" style="6" customWidth="1"/>
    <col min="2589" max="2589" width="14.109375" style="6" customWidth="1"/>
    <col min="2590" max="2590" width="11.44140625" style="6" customWidth="1"/>
    <col min="2591" max="2591" width="6.109375" style="6" customWidth="1"/>
    <col min="2592" max="2592" width="4.109375" style="6" customWidth="1"/>
    <col min="2593" max="2593" width="8" style="6" customWidth="1"/>
    <col min="2594" max="2594" width="4.109375" style="6" customWidth="1"/>
    <col min="2595" max="2822" width="8.88671875" style="6"/>
    <col min="2823" max="2823" width="5.77734375" style="6" customWidth="1"/>
    <col min="2824" max="2824" width="4.44140625" style="6" customWidth="1"/>
    <col min="2825" max="2825" width="4.6640625" style="6" customWidth="1"/>
    <col min="2826" max="2826" width="63.88671875" style="6" customWidth="1"/>
    <col min="2827" max="2827" width="16.88671875" style="6" customWidth="1"/>
    <col min="2828" max="2828" width="6.77734375" style="6" customWidth="1"/>
    <col min="2829" max="2829" width="4.21875" style="6" customWidth="1"/>
    <col min="2830" max="2830" width="10.77734375" style="6" customWidth="1"/>
    <col min="2831" max="2831" width="7.33203125" style="6" customWidth="1"/>
    <col min="2832" max="2832" width="5.33203125" style="6" customWidth="1"/>
    <col min="2833" max="2833" width="10.77734375" style="6" customWidth="1"/>
    <col min="2834" max="2834" width="7.33203125" style="6" customWidth="1"/>
    <col min="2835" max="2835" width="4.33203125" style="6" customWidth="1"/>
    <col min="2836" max="2836" width="12.44140625" style="6" customWidth="1"/>
    <col min="2837" max="2837" width="7.88671875" style="6" customWidth="1"/>
    <col min="2838" max="2838" width="4.33203125" style="6" customWidth="1"/>
    <col min="2839" max="2839" width="14.33203125" style="6" customWidth="1"/>
    <col min="2840" max="2840" width="7.44140625" style="6" customWidth="1"/>
    <col min="2841" max="2841" width="9.6640625" style="6" customWidth="1"/>
    <col min="2842" max="2842" width="8.88671875" style="6" customWidth="1"/>
    <col min="2843" max="2843" width="8" style="6" customWidth="1"/>
    <col min="2844" max="2844" width="4.21875" style="6" customWidth="1"/>
    <col min="2845" max="2845" width="14.109375" style="6" customWidth="1"/>
    <col min="2846" max="2846" width="11.44140625" style="6" customWidth="1"/>
    <col min="2847" max="2847" width="6.109375" style="6" customWidth="1"/>
    <col min="2848" max="2848" width="4.109375" style="6" customWidth="1"/>
    <col min="2849" max="2849" width="8" style="6" customWidth="1"/>
    <col min="2850" max="2850" width="4.109375" style="6" customWidth="1"/>
    <col min="2851" max="3078" width="8.88671875" style="6"/>
    <col min="3079" max="3079" width="5.77734375" style="6" customWidth="1"/>
    <col min="3080" max="3080" width="4.44140625" style="6" customWidth="1"/>
    <col min="3081" max="3081" width="4.6640625" style="6" customWidth="1"/>
    <col min="3082" max="3082" width="63.88671875" style="6" customWidth="1"/>
    <col min="3083" max="3083" width="16.88671875" style="6" customWidth="1"/>
    <col min="3084" max="3084" width="6.77734375" style="6" customWidth="1"/>
    <col min="3085" max="3085" width="4.21875" style="6" customWidth="1"/>
    <col min="3086" max="3086" width="10.77734375" style="6" customWidth="1"/>
    <col min="3087" max="3087" width="7.33203125" style="6" customWidth="1"/>
    <col min="3088" max="3088" width="5.33203125" style="6" customWidth="1"/>
    <col min="3089" max="3089" width="10.77734375" style="6" customWidth="1"/>
    <col min="3090" max="3090" width="7.33203125" style="6" customWidth="1"/>
    <col min="3091" max="3091" width="4.33203125" style="6" customWidth="1"/>
    <col min="3092" max="3092" width="12.44140625" style="6" customWidth="1"/>
    <col min="3093" max="3093" width="7.88671875" style="6" customWidth="1"/>
    <col min="3094" max="3094" width="4.33203125" style="6" customWidth="1"/>
    <col min="3095" max="3095" width="14.33203125" style="6" customWidth="1"/>
    <col min="3096" max="3096" width="7.44140625" style="6" customWidth="1"/>
    <col min="3097" max="3097" width="9.6640625" style="6" customWidth="1"/>
    <col min="3098" max="3098" width="8.88671875" style="6" customWidth="1"/>
    <col min="3099" max="3099" width="8" style="6" customWidth="1"/>
    <col min="3100" max="3100" width="4.21875" style="6" customWidth="1"/>
    <col min="3101" max="3101" width="14.109375" style="6" customWidth="1"/>
    <col min="3102" max="3102" width="11.44140625" style="6" customWidth="1"/>
    <col min="3103" max="3103" width="6.109375" style="6" customWidth="1"/>
    <col min="3104" max="3104" width="4.109375" style="6" customWidth="1"/>
    <col min="3105" max="3105" width="8" style="6" customWidth="1"/>
    <col min="3106" max="3106" width="4.109375" style="6" customWidth="1"/>
    <col min="3107" max="3334" width="8.88671875" style="6"/>
    <col min="3335" max="3335" width="5.77734375" style="6" customWidth="1"/>
    <col min="3336" max="3336" width="4.44140625" style="6" customWidth="1"/>
    <col min="3337" max="3337" width="4.6640625" style="6" customWidth="1"/>
    <col min="3338" max="3338" width="63.88671875" style="6" customWidth="1"/>
    <col min="3339" max="3339" width="16.88671875" style="6" customWidth="1"/>
    <col min="3340" max="3340" width="6.77734375" style="6" customWidth="1"/>
    <col min="3341" max="3341" width="4.21875" style="6" customWidth="1"/>
    <col min="3342" max="3342" width="10.77734375" style="6" customWidth="1"/>
    <col min="3343" max="3343" width="7.33203125" style="6" customWidth="1"/>
    <col min="3344" max="3344" width="5.33203125" style="6" customWidth="1"/>
    <col min="3345" max="3345" width="10.77734375" style="6" customWidth="1"/>
    <col min="3346" max="3346" width="7.33203125" style="6" customWidth="1"/>
    <col min="3347" max="3347" width="4.33203125" style="6" customWidth="1"/>
    <col min="3348" max="3348" width="12.44140625" style="6" customWidth="1"/>
    <col min="3349" max="3349" width="7.88671875" style="6" customWidth="1"/>
    <col min="3350" max="3350" width="4.33203125" style="6" customWidth="1"/>
    <col min="3351" max="3351" width="14.33203125" style="6" customWidth="1"/>
    <col min="3352" max="3352" width="7.44140625" style="6" customWidth="1"/>
    <col min="3353" max="3353" width="9.6640625" style="6" customWidth="1"/>
    <col min="3354" max="3354" width="8.88671875" style="6" customWidth="1"/>
    <col min="3355" max="3355" width="8" style="6" customWidth="1"/>
    <col min="3356" max="3356" width="4.21875" style="6" customWidth="1"/>
    <col min="3357" max="3357" width="14.109375" style="6" customWidth="1"/>
    <col min="3358" max="3358" width="11.44140625" style="6" customWidth="1"/>
    <col min="3359" max="3359" width="6.109375" style="6" customWidth="1"/>
    <col min="3360" max="3360" width="4.109375" style="6" customWidth="1"/>
    <col min="3361" max="3361" width="8" style="6" customWidth="1"/>
    <col min="3362" max="3362" width="4.109375" style="6" customWidth="1"/>
    <col min="3363" max="3590" width="8.88671875" style="6"/>
    <col min="3591" max="3591" width="5.77734375" style="6" customWidth="1"/>
    <col min="3592" max="3592" width="4.44140625" style="6" customWidth="1"/>
    <col min="3593" max="3593" width="4.6640625" style="6" customWidth="1"/>
    <col min="3594" max="3594" width="63.88671875" style="6" customWidth="1"/>
    <col min="3595" max="3595" width="16.88671875" style="6" customWidth="1"/>
    <col min="3596" max="3596" width="6.77734375" style="6" customWidth="1"/>
    <col min="3597" max="3597" width="4.21875" style="6" customWidth="1"/>
    <col min="3598" max="3598" width="10.77734375" style="6" customWidth="1"/>
    <col min="3599" max="3599" width="7.33203125" style="6" customWidth="1"/>
    <col min="3600" max="3600" width="5.33203125" style="6" customWidth="1"/>
    <col min="3601" max="3601" width="10.77734375" style="6" customWidth="1"/>
    <col min="3602" max="3602" width="7.33203125" style="6" customWidth="1"/>
    <col min="3603" max="3603" width="4.33203125" style="6" customWidth="1"/>
    <col min="3604" max="3604" width="12.44140625" style="6" customWidth="1"/>
    <col min="3605" max="3605" width="7.88671875" style="6" customWidth="1"/>
    <col min="3606" max="3606" width="4.33203125" style="6" customWidth="1"/>
    <col min="3607" max="3607" width="14.33203125" style="6" customWidth="1"/>
    <col min="3608" max="3608" width="7.44140625" style="6" customWidth="1"/>
    <col min="3609" max="3609" width="9.6640625" style="6" customWidth="1"/>
    <col min="3610" max="3610" width="8.88671875" style="6" customWidth="1"/>
    <col min="3611" max="3611" width="8" style="6" customWidth="1"/>
    <col min="3612" max="3612" width="4.21875" style="6" customWidth="1"/>
    <col min="3613" max="3613" width="14.109375" style="6" customWidth="1"/>
    <col min="3614" max="3614" width="11.44140625" style="6" customWidth="1"/>
    <col min="3615" max="3615" width="6.109375" style="6" customWidth="1"/>
    <col min="3616" max="3616" width="4.109375" style="6" customWidth="1"/>
    <col min="3617" max="3617" width="8" style="6" customWidth="1"/>
    <col min="3618" max="3618" width="4.109375" style="6" customWidth="1"/>
    <col min="3619" max="3846" width="8.88671875" style="6"/>
    <col min="3847" max="3847" width="5.77734375" style="6" customWidth="1"/>
    <col min="3848" max="3848" width="4.44140625" style="6" customWidth="1"/>
    <col min="3849" max="3849" width="4.6640625" style="6" customWidth="1"/>
    <col min="3850" max="3850" width="63.88671875" style="6" customWidth="1"/>
    <col min="3851" max="3851" width="16.88671875" style="6" customWidth="1"/>
    <col min="3852" max="3852" width="6.77734375" style="6" customWidth="1"/>
    <col min="3853" max="3853" width="4.21875" style="6" customWidth="1"/>
    <col min="3854" max="3854" width="10.77734375" style="6" customWidth="1"/>
    <col min="3855" max="3855" width="7.33203125" style="6" customWidth="1"/>
    <col min="3856" max="3856" width="5.33203125" style="6" customWidth="1"/>
    <col min="3857" max="3857" width="10.77734375" style="6" customWidth="1"/>
    <col min="3858" max="3858" width="7.33203125" style="6" customWidth="1"/>
    <col min="3859" max="3859" width="4.33203125" style="6" customWidth="1"/>
    <col min="3860" max="3860" width="12.44140625" style="6" customWidth="1"/>
    <col min="3861" max="3861" width="7.88671875" style="6" customWidth="1"/>
    <col min="3862" max="3862" width="4.33203125" style="6" customWidth="1"/>
    <col min="3863" max="3863" width="14.33203125" style="6" customWidth="1"/>
    <col min="3864" max="3864" width="7.44140625" style="6" customWidth="1"/>
    <col min="3865" max="3865" width="9.6640625" style="6" customWidth="1"/>
    <col min="3866" max="3866" width="8.88671875" style="6" customWidth="1"/>
    <col min="3867" max="3867" width="8" style="6" customWidth="1"/>
    <col min="3868" max="3868" width="4.21875" style="6" customWidth="1"/>
    <col min="3869" max="3869" width="14.109375" style="6" customWidth="1"/>
    <col min="3870" max="3870" width="11.44140625" style="6" customWidth="1"/>
    <col min="3871" max="3871" width="6.109375" style="6" customWidth="1"/>
    <col min="3872" max="3872" width="4.109375" style="6" customWidth="1"/>
    <col min="3873" max="3873" width="8" style="6" customWidth="1"/>
    <col min="3874" max="3874" width="4.109375" style="6" customWidth="1"/>
    <col min="3875" max="4102" width="8.88671875" style="6"/>
    <col min="4103" max="4103" width="5.77734375" style="6" customWidth="1"/>
    <col min="4104" max="4104" width="4.44140625" style="6" customWidth="1"/>
    <col min="4105" max="4105" width="4.6640625" style="6" customWidth="1"/>
    <col min="4106" max="4106" width="63.88671875" style="6" customWidth="1"/>
    <col min="4107" max="4107" width="16.88671875" style="6" customWidth="1"/>
    <col min="4108" max="4108" width="6.77734375" style="6" customWidth="1"/>
    <col min="4109" max="4109" width="4.21875" style="6" customWidth="1"/>
    <col min="4110" max="4110" width="10.77734375" style="6" customWidth="1"/>
    <col min="4111" max="4111" width="7.33203125" style="6" customWidth="1"/>
    <col min="4112" max="4112" width="5.33203125" style="6" customWidth="1"/>
    <col min="4113" max="4113" width="10.77734375" style="6" customWidth="1"/>
    <col min="4114" max="4114" width="7.33203125" style="6" customWidth="1"/>
    <col min="4115" max="4115" width="4.33203125" style="6" customWidth="1"/>
    <col min="4116" max="4116" width="12.44140625" style="6" customWidth="1"/>
    <col min="4117" max="4117" width="7.88671875" style="6" customWidth="1"/>
    <col min="4118" max="4118" width="4.33203125" style="6" customWidth="1"/>
    <col min="4119" max="4119" width="14.33203125" style="6" customWidth="1"/>
    <col min="4120" max="4120" width="7.44140625" style="6" customWidth="1"/>
    <col min="4121" max="4121" width="9.6640625" style="6" customWidth="1"/>
    <col min="4122" max="4122" width="8.88671875" style="6" customWidth="1"/>
    <col min="4123" max="4123" width="8" style="6" customWidth="1"/>
    <col min="4124" max="4124" width="4.21875" style="6" customWidth="1"/>
    <col min="4125" max="4125" width="14.109375" style="6" customWidth="1"/>
    <col min="4126" max="4126" width="11.44140625" style="6" customWidth="1"/>
    <col min="4127" max="4127" width="6.109375" style="6" customWidth="1"/>
    <col min="4128" max="4128" width="4.109375" style="6" customWidth="1"/>
    <col min="4129" max="4129" width="8" style="6" customWidth="1"/>
    <col min="4130" max="4130" width="4.109375" style="6" customWidth="1"/>
    <col min="4131" max="4358" width="8.88671875" style="6"/>
    <col min="4359" max="4359" width="5.77734375" style="6" customWidth="1"/>
    <col min="4360" max="4360" width="4.44140625" style="6" customWidth="1"/>
    <col min="4361" max="4361" width="4.6640625" style="6" customWidth="1"/>
    <col min="4362" max="4362" width="63.88671875" style="6" customWidth="1"/>
    <col min="4363" max="4363" width="16.88671875" style="6" customWidth="1"/>
    <col min="4364" max="4364" width="6.77734375" style="6" customWidth="1"/>
    <col min="4365" max="4365" width="4.21875" style="6" customWidth="1"/>
    <col min="4366" max="4366" width="10.77734375" style="6" customWidth="1"/>
    <col min="4367" max="4367" width="7.33203125" style="6" customWidth="1"/>
    <col min="4368" max="4368" width="5.33203125" style="6" customWidth="1"/>
    <col min="4369" max="4369" width="10.77734375" style="6" customWidth="1"/>
    <col min="4370" max="4370" width="7.33203125" style="6" customWidth="1"/>
    <col min="4371" max="4371" width="4.33203125" style="6" customWidth="1"/>
    <col min="4372" max="4372" width="12.44140625" style="6" customWidth="1"/>
    <col min="4373" max="4373" width="7.88671875" style="6" customWidth="1"/>
    <col min="4374" max="4374" width="4.33203125" style="6" customWidth="1"/>
    <col min="4375" max="4375" width="14.33203125" style="6" customWidth="1"/>
    <col min="4376" max="4376" width="7.44140625" style="6" customWidth="1"/>
    <col min="4377" max="4377" width="9.6640625" style="6" customWidth="1"/>
    <col min="4378" max="4378" width="8.88671875" style="6" customWidth="1"/>
    <col min="4379" max="4379" width="8" style="6" customWidth="1"/>
    <col min="4380" max="4380" width="4.21875" style="6" customWidth="1"/>
    <col min="4381" max="4381" width="14.109375" style="6" customWidth="1"/>
    <col min="4382" max="4382" width="11.44140625" style="6" customWidth="1"/>
    <col min="4383" max="4383" width="6.109375" style="6" customWidth="1"/>
    <col min="4384" max="4384" width="4.109375" style="6" customWidth="1"/>
    <col min="4385" max="4385" width="8" style="6" customWidth="1"/>
    <col min="4386" max="4386" width="4.109375" style="6" customWidth="1"/>
    <col min="4387" max="4614" width="8.88671875" style="6"/>
    <col min="4615" max="4615" width="5.77734375" style="6" customWidth="1"/>
    <col min="4616" max="4616" width="4.44140625" style="6" customWidth="1"/>
    <col min="4617" max="4617" width="4.6640625" style="6" customWidth="1"/>
    <col min="4618" max="4618" width="63.88671875" style="6" customWidth="1"/>
    <col min="4619" max="4619" width="16.88671875" style="6" customWidth="1"/>
    <col min="4620" max="4620" width="6.77734375" style="6" customWidth="1"/>
    <col min="4621" max="4621" width="4.21875" style="6" customWidth="1"/>
    <col min="4622" max="4622" width="10.77734375" style="6" customWidth="1"/>
    <col min="4623" max="4623" width="7.33203125" style="6" customWidth="1"/>
    <col min="4624" max="4624" width="5.33203125" style="6" customWidth="1"/>
    <col min="4625" max="4625" width="10.77734375" style="6" customWidth="1"/>
    <col min="4626" max="4626" width="7.33203125" style="6" customWidth="1"/>
    <col min="4627" max="4627" width="4.33203125" style="6" customWidth="1"/>
    <col min="4628" max="4628" width="12.44140625" style="6" customWidth="1"/>
    <col min="4629" max="4629" width="7.88671875" style="6" customWidth="1"/>
    <col min="4630" max="4630" width="4.33203125" style="6" customWidth="1"/>
    <col min="4631" max="4631" width="14.33203125" style="6" customWidth="1"/>
    <col min="4632" max="4632" width="7.44140625" style="6" customWidth="1"/>
    <col min="4633" max="4633" width="9.6640625" style="6" customWidth="1"/>
    <col min="4634" max="4634" width="8.88671875" style="6" customWidth="1"/>
    <col min="4635" max="4635" width="8" style="6" customWidth="1"/>
    <col min="4636" max="4636" width="4.21875" style="6" customWidth="1"/>
    <col min="4637" max="4637" width="14.109375" style="6" customWidth="1"/>
    <col min="4638" max="4638" width="11.44140625" style="6" customWidth="1"/>
    <col min="4639" max="4639" width="6.109375" style="6" customWidth="1"/>
    <col min="4640" max="4640" width="4.109375" style="6" customWidth="1"/>
    <col min="4641" max="4641" width="8" style="6" customWidth="1"/>
    <col min="4642" max="4642" width="4.109375" style="6" customWidth="1"/>
    <col min="4643" max="4870" width="8.88671875" style="6"/>
    <col min="4871" max="4871" width="5.77734375" style="6" customWidth="1"/>
    <col min="4872" max="4872" width="4.44140625" style="6" customWidth="1"/>
    <col min="4873" max="4873" width="4.6640625" style="6" customWidth="1"/>
    <col min="4874" max="4874" width="63.88671875" style="6" customWidth="1"/>
    <col min="4875" max="4875" width="16.88671875" style="6" customWidth="1"/>
    <col min="4876" max="4876" width="6.77734375" style="6" customWidth="1"/>
    <col min="4877" max="4877" width="4.21875" style="6" customWidth="1"/>
    <col min="4878" max="4878" width="10.77734375" style="6" customWidth="1"/>
    <col min="4879" max="4879" width="7.33203125" style="6" customWidth="1"/>
    <col min="4880" max="4880" width="5.33203125" style="6" customWidth="1"/>
    <col min="4881" max="4881" width="10.77734375" style="6" customWidth="1"/>
    <col min="4882" max="4882" width="7.33203125" style="6" customWidth="1"/>
    <col min="4883" max="4883" width="4.33203125" style="6" customWidth="1"/>
    <col min="4884" max="4884" width="12.44140625" style="6" customWidth="1"/>
    <col min="4885" max="4885" width="7.88671875" style="6" customWidth="1"/>
    <col min="4886" max="4886" width="4.33203125" style="6" customWidth="1"/>
    <col min="4887" max="4887" width="14.33203125" style="6" customWidth="1"/>
    <col min="4888" max="4888" width="7.44140625" style="6" customWidth="1"/>
    <col min="4889" max="4889" width="9.6640625" style="6" customWidth="1"/>
    <col min="4890" max="4890" width="8.88671875" style="6" customWidth="1"/>
    <col min="4891" max="4891" width="8" style="6" customWidth="1"/>
    <col min="4892" max="4892" width="4.21875" style="6" customWidth="1"/>
    <col min="4893" max="4893" width="14.109375" style="6" customWidth="1"/>
    <col min="4894" max="4894" width="11.44140625" style="6" customWidth="1"/>
    <col min="4895" max="4895" width="6.109375" style="6" customWidth="1"/>
    <col min="4896" max="4896" width="4.109375" style="6" customWidth="1"/>
    <col min="4897" max="4897" width="8" style="6" customWidth="1"/>
    <col min="4898" max="4898" width="4.109375" style="6" customWidth="1"/>
    <col min="4899" max="5126" width="8.88671875" style="6"/>
    <col min="5127" max="5127" width="5.77734375" style="6" customWidth="1"/>
    <col min="5128" max="5128" width="4.44140625" style="6" customWidth="1"/>
    <col min="5129" max="5129" width="4.6640625" style="6" customWidth="1"/>
    <col min="5130" max="5130" width="63.88671875" style="6" customWidth="1"/>
    <col min="5131" max="5131" width="16.88671875" style="6" customWidth="1"/>
    <col min="5132" max="5132" width="6.77734375" style="6" customWidth="1"/>
    <col min="5133" max="5133" width="4.21875" style="6" customWidth="1"/>
    <col min="5134" max="5134" width="10.77734375" style="6" customWidth="1"/>
    <col min="5135" max="5135" width="7.33203125" style="6" customWidth="1"/>
    <col min="5136" max="5136" width="5.33203125" style="6" customWidth="1"/>
    <col min="5137" max="5137" width="10.77734375" style="6" customWidth="1"/>
    <col min="5138" max="5138" width="7.33203125" style="6" customWidth="1"/>
    <col min="5139" max="5139" width="4.33203125" style="6" customWidth="1"/>
    <col min="5140" max="5140" width="12.44140625" style="6" customWidth="1"/>
    <col min="5141" max="5141" width="7.88671875" style="6" customWidth="1"/>
    <col min="5142" max="5142" width="4.33203125" style="6" customWidth="1"/>
    <col min="5143" max="5143" width="14.33203125" style="6" customWidth="1"/>
    <col min="5144" max="5144" width="7.44140625" style="6" customWidth="1"/>
    <col min="5145" max="5145" width="9.6640625" style="6" customWidth="1"/>
    <col min="5146" max="5146" width="8.88671875" style="6" customWidth="1"/>
    <col min="5147" max="5147" width="8" style="6" customWidth="1"/>
    <col min="5148" max="5148" width="4.21875" style="6" customWidth="1"/>
    <col min="5149" max="5149" width="14.109375" style="6" customWidth="1"/>
    <col min="5150" max="5150" width="11.44140625" style="6" customWidth="1"/>
    <col min="5151" max="5151" width="6.109375" style="6" customWidth="1"/>
    <col min="5152" max="5152" width="4.109375" style="6" customWidth="1"/>
    <col min="5153" max="5153" width="8" style="6" customWidth="1"/>
    <col min="5154" max="5154" width="4.109375" style="6" customWidth="1"/>
    <col min="5155" max="5382" width="8.88671875" style="6"/>
    <col min="5383" max="5383" width="5.77734375" style="6" customWidth="1"/>
    <col min="5384" max="5384" width="4.44140625" style="6" customWidth="1"/>
    <col min="5385" max="5385" width="4.6640625" style="6" customWidth="1"/>
    <col min="5386" max="5386" width="63.88671875" style="6" customWidth="1"/>
    <col min="5387" max="5387" width="16.88671875" style="6" customWidth="1"/>
    <col min="5388" max="5388" width="6.77734375" style="6" customWidth="1"/>
    <col min="5389" max="5389" width="4.21875" style="6" customWidth="1"/>
    <col min="5390" max="5390" width="10.77734375" style="6" customWidth="1"/>
    <col min="5391" max="5391" width="7.33203125" style="6" customWidth="1"/>
    <col min="5392" max="5392" width="5.33203125" style="6" customWidth="1"/>
    <col min="5393" max="5393" width="10.77734375" style="6" customWidth="1"/>
    <col min="5394" max="5394" width="7.33203125" style="6" customWidth="1"/>
    <col min="5395" max="5395" width="4.33203125" style="6" customWidth="1"/>
    <col min="5396" max="5396" width="12.44140625" style="6" customWidth="1"/>
    <col min="5397" max="5397" width="7.88671875" style="6" customWidth="1"/>
    <col min="5398" max="5398" width="4.33203125" style="6" customWidth="1"/>
    <col min="5399" max="5399" width="14.33203125" style="6" customWidth="1"/>
    <col min="5400" max="5400" width="7.44140625" style="6" customWidth="1"/>
    <col min="5401" max="5401" width="9.6640625" style="6" customWidth="1"/>
    <col min="5402" max="5402" width="8.88671875" style="6" customWidth="1"/>
    <col min="5403" max="5403" width="8" style="6" customWidth="1"/>
    <col min="5404" max="5404" width="4.21875" style="6" customWidth="1"/>
    <col min="5405" max="5405" width="14.109375" style="6" customWidth="1"/>
    <col min="5406" max="5406" width="11.44140625" style="6" customWidth="1"/>
    <col min="5407" max="5407" width="6.109375" style="6" customWidth="1"/>
    <col min="5408" max="5408" width="4.109375" style="6" customWidth="1"/>
    <col min="5409" max="5409" width="8" style="6" customWidth="1"/>
    <col min="5410" max="5410" width="4.109375" style="6" customWidth="1"/>
    <col min="5411" max="5638" width="8.88671875" style="6"/>
    <col min="5639" max="5639" width="5.77734375" style="6" customWidth="1"/>
    <col min="5640" max="5640" width="4.44140625" style="6" customWidth="1"/>
    <col min="5641" max="5641" width="4.6640625" style="6" customWidth="1"/>
    <col min="5642" max="5642" width="63.88671875" style="6" customWidth="1"/>
    <col min="5643" max="5643" width="16.88671875" style="6" customWidth="1"/>
    <col min="5644" max="5644" width="6.77734375" style="6" customWidth="1"/>
    <col min="5645" max="5645" width="4.21875" style="6" customWidth="1"/>
    <col min="5646" max="5646" width="10.77734375" style="6" customWidth="1"/>
    <col min="5647" max="5647" width="7.33203125" style="6" customWidth="1"/>
    <col min="5648" max="5648" width="5.33203125" style="6" customWidth="1"/>
    <col min="5649" max="5649" width="10.77734375" style="6" customWidth="1"/>
    <col min="5650" max="5650" width="7.33203125" style="6" customWidth="1"/>
    <col min="5651" max="5651" width="4.33203125" style="6" customWidth="1"/>
    <col min="5652" max="5652" width="12.44140625" style="6" customWidth="1"/>
    <col min="5653" max="5653" width="7.88671875" style="6" customWidth="1"/>
    <col min="5654" max="5654" width="4.33203125" style="6" customWidth="1"/>
    <col min="5655" max="5655" width="14.33203125" style="6" customWidth="1"/>
    <col min="5656" max="5656" width="7.44140625" style="6" customWidth="1"/>
    <col min="5657" max="5657" width="9.6640625" style="6" customWidth="1"/>
    <col min="5658" max="5658" width="8.88671875" style="6" customWidth="1"/>
    <col min="5659" max="5659" width="8" style="6" customWidth="1"/>
    <col min="5660" max="5660" width="4.21875" style="6" customWidth="1"/>
    <col min="5661" max="5661" width="14.109375" style="6" customWidth="1"/>
    <col min="5662" max="5662" width="11.44140625" style="6" customWidth="1"/>
    <col min="5663" max="5663" width="6.109375" style="6" customWidth="1"/>
    <col min="5664" max="5664" width="4.109375" style="6" customWidth="1"/>
    <col min="5665" max="5665" width="8" style="6" customWidth="1"/>
    <col min="5666" max="5666" width="4.109375" style="6" customWidth="1"/>
    <col min="5667" max="5894" width="8.88671875" style="6"/>
    <col min="5895" max="5895" width="5.77734375" style="6" customWidth="1"/>
    <col min="5896" max="5896" width="4.44140625" style="6" customWidth="1"/>
    <col min="5897" max="5897" width="4.6640625" style="6" customWidth="1"/>
    <col min="5898" max="5898" width="63.88671875" style="6" customWidth="1"/>
    <col min="5899" max="5899" width="16.88671875" style="6" customWidth="1"/>
    <col min="5900" max="5900" width="6.77734375" style="6" customWidth="1"/>
    <col min="5901" max="5901" width="4.21875" style="6" customWidth="1"/>
    <col min="5902" max="5902" width="10.77734375" style="6" customWidth="1"/>
    <col min="5903" max="5903" width="7.33203125" style="6" customWidth="1"/>
    <col min="5904" max="5904" width="5.33203125" style="6" customWidth="1"/>
    <col min="5905" max="5905" width="10.77734375" style="6" customWidth="1"/>
    <col min="5906" max="5906" width="7.33203125" style="6" customWidth="1"/>
    <col min="5907" max="5907" width="4.33203125" style="6" customWidth="1"/>
    <col min="5908" max="5908" width="12.44140625" style="6" customWidth="1"/>
    <col min="5909" max="5909" width="7.88671875" style="6" customWidth="1"/>
    <col min="5910" max="5910" width="4.33203125" style="6" customWidth="1"/>
    <col min="5911" max="5911" width="14.33203125" style="6" customWidth="1"/>
    <col min="5912" max="5912" width="7.44140625" style="6" customWidth="1"/>
    <col min="5913" max="5913" width="9.6640625" style="6" customWidth="1"/>
    <col min="5914" max="5914" width="8.88671875" style="6" customWidth="1"/>
    <col min="5915" max="5915" width="8" style="6" customWidth="1"/>
    <col min="5916" max="5916" width="4.21875" style="6" customWidth="1"/>
    <col min="5917" max="5917" width="14.109375" style="6" customWidth="1"/>
    <col min="5918" max="5918" width="11.44140625" style="6" customWidth="1"/>
    <col min="5919" max="5919" width="6.109375" style="6" customWidth="1"/>
    <col min="5920" max="5920" width="4.109375" style="6" customWidth="1"/>
    <col min="5921" max="5921" width="8" style="6" customWidth="1"/>
    <col min="5922" max="5922" width="4.109375" style="6" customWidth="1"/>
    <col min="5923" max="6150" width="8.88671875" style="6"/>
    <col min="6151" max="6151" width="5.77734375" style="6" customWidth="1"/>
    <col min="6152" max="6152" width="4.44140625" style="6" customWidth="1"/>
    <col min="6153" max="6153" width="4.6640625" style="6" customWidth="1"/>
    <col min="6154" max="6154" width="63.88671875" style="6" customWidth="1"/>
    <col min="6155" max="6155" width="16.88671875" style="6" customWidth="1"/>
    <col min="6156" max="6156" width="6.77734375" style="6" customWidth="1"/>
    <col min="6157" max="6157" width="4.21875" style="6" customWidth="1"/>
    <col min="6158" max="6158" width="10.77734375" style="6" customWidth="1"/>
    <col min="6159" max="6159" width="7.33203125" style="6" customWidth="1"/>
    <col min="6160" max="6160" width="5.33203125" style="6" customWidth="1"/>
    <col min="6161" max="6161" width="10.77734375" style="6" customWidth="1"/>
    <col min="6162" max="6162" width="7.33203125" style="6" customWidth="1"/>
    <col min="6163" max="6163" width="4.33203125" style="6" customWidth="1"/>
    <col min="6164" max="6164" width="12.44140625" style="6" customWidth="1"/>
    <col min="6165" max="6165" width="7.88671875" style="6" customWidth="1"/>
    <col min="6166" max="6166" width="4.33203125" style="6" customWidth="1"/>
    <col min="6167" max="6167" width="14.33203125" style="6" customWidth="1"/>
    <col min="6168" max="6168" width="7.44140625" style="6" customWidth="1"/>
    <col min="6169" max="6169" width="9.6640625" style="6" customWidth="1"/>
    <col min="6170" max="6170" width="8.88671875" style="6" customWidth="1"/>
    <col min="6171" max="6171" width="8" style="6" customWidth="1"/>
    <col min="6172" max="6172" width="4.21875" style="6" customWidth="1"/>
    <col min="6173" max="6173" width="14.109375" style="6" customWidth="1"/>
    <col min="6174" max="6174" width="11.44140625" style="6" customWidth="1"/>
    <col min="6175" max="6175" width="6.109375" style="6" customWidth="1"/>
    <col min="6176" max="6176" width="4.109375" style="6" customWidth="1"/>
    <col min="6177" max="6177" width="8" style="6" customWidth="1"/>
    <col min="6178" max="6178" width="4.109375" style="6" customWidth="1"/>
    <col min="6179" max="6406" width="8.88671875" style="6"/>
    <col min="6407" max="6407" width="5.77734375" style="6" customWidth="1"/>
    <col min="6408" max="6408" width="4.44140625" style="6" customWidth="1"/>
    <col min="6409" max="6409" width="4.6640625" style="6" customWidth="1"/>
    <col min="6410" max="6410" width="63.88671875" style="6" customWidth="1"/>
    <col min="6411" max="6411" width="16.88671875" style="6" customWidth="1"/>
    <col min="6412" max="6412" width="6.77734375" style="6" customWidth="1"/>
    <col min="6413" max="6413" width="4.21875" style="6" customWidth="1"/>
    <col min="6414" max="6414" width="10.77734375" style="6" customWidth="1"/>
    <col min="6415" max="6415" width="7.33203125" style="6" customWidth="1"/>
    <col min="6416" max="6416" width="5.33203125" style="6" customWidth="1"/>
    <col min="6417" max="6417" width="10.77734375" style="6" customWidth="1"/>
    <col min="6418" max="6418" width="7.33203125" style="6" customWidth="1"/>
    <col min="6419" max="6419" width="4.33203125" style="6" customWidth="1"/>
    <col min="6420" max="6420" width="12.44140625" style="6" customWidth="1"/>
    <col min="6421" max="6421" width="7.88671875" style="6" customWidth="1"/>
    <col min="6422" max="6422" width="4.33203125" style="6" customWidth="1"/>
    <col min="6423" max="6423" width="14.33203125" style="6" customWidth="1"/>
    <col min="6424" max="6424" width="7.44140625" style="6" customWidth="1"/>
    <col min="6425" max="6425" width="9.6640625" style="6" customWidth="1"/>
    <col min="6426" max="6426" width="8.88671875" style="6" customWidth="1"/>
    <col min="6427" max="6427" width="8" style="6" customWidth="1"/>
    <col min="6428" max="6428" width="4.21875" style="6" customWidth="1"/>
    <col min="6429" max="6429" width="14.109375" style="6" customWidth="1"/>
    <col min="6430" max="6430" width="11.44140625" style="6" customWidth="1"/>
    <col min="6431" max="6431" width="6.109375" style="6" customWidth="1"/>
    <col min="6432" max="6432" width="4.109375" style="6" customWidth="1"/>
    <col min="6433" max="6433" width="8" style="6" customWidth="1"/>
    <col min="6434" max="6434" width="4.109375" style="6" customWidth="1"/>
    <col min="6435" max="6662" width="8.88671875" style="6"/>
    <col min="6663" max="6663" width="5.77734375" style="6" customWidth="1"/>
    <col min="6664" max="6664" width="4.44140625" style="6" customWidth="1"/>
    <col min="6665" max="6665" width="4.6640625" style="6" customWidth="1"/>
    <col min="6666" max="6666" width="63.88671875" style="6" customWidth="1"/>
    <col min="6667" max="6667" width="16.88671875" style="6" customWidth="1"/>
    <col min="6668" max="6668" width="6.77734375" style="6" customWidth="1"/>
    <col min="6669" max="6669" width="4.21875" style="6" customWidth="1"/>
    <col min="6670" max="6670" width="10.77734375" style="6" customWidth="1"/>
    <col min="6671" max="6671" width="7.33203125" style="6" customWidth="1"/>
    <col min="6672" max="6672" width="5.33203125" style="6" customWidth="1"/>
    <col min="6673" max="6673" width="10.77734375" style="6" customWidth="1"/>
    <col min="6674" max="6674" width="7.33203125" style="6" customWidth="1"/>
    <col min="6675" max="6675" width="4.33203125" style="6" customWidth="1"/>
    <col min="6676" max="6676" width="12.44140625" style="6" customWidth="1"/>
    <col min="6677" max="6677" width="7.88671875" style="6" customWidth="1"/>
    <col min="6678" max="6678" width="4.33203125" style="6" customWidth="1"/>
    <col min="6679" max="6679" width="14.33203125" style="6" customWidth="1"/>
    <col min="6680" max="6680" width="7.44140625" style="6" customWidth="1"/>
    <col min="6681" max="6681" width="9.6640625" style="6" customWidth="1"/>
    <col min="6682" max="6682" width="8.88671875" style="6" customWidth="1"/>
    <col min="6683" max="6683" width="8" style="6" customWidth="1"/>
    <col min="6684" max="6684" width="4.21875" style="6" customWidth="1"/>
    <col min="6685" max="6685" width="14.109375" style="6" customWidth="1"/>
    <col min="6686" max="6686" width="11.44140625" style="6" customWidth="1"/>
    <col min="6687" max="6687" width="6.109375" style="6" customWidth="1"/>
    <col min="6688" max="6688" width="4.109375" style="6" customWidth="1"/>
    <col min="6689" max="6689" width="8" style="6" customWidth="1"/>
    <col min="6690" max="6690" width="4.109375" style="6" customWidth="1"/>
    <col min="6691" max="6918" width="8.88671875" style="6"/>
    <col min="6919" max="6919" width="5.77734375" style="6" customWidth="1"/>
    <col min="6920" max="6920" width="4.44140625" style="6" customWidth="1"/>
    <col min="6921" max="6921" width="4.6640625" style="6" customWidth="1"/>
    <col min="6922" max="6922" width="63.88671875" style="6" customWidth="1"/>
    <col min="6923" max="6923" width="16.88671875" style="6" customWidth="1"/>
    <col min="6924" max="6924" width="6.77734375" style="6" customWidth="1"/>
    <col min="6925" max="6925" width="4.21875" style="6" customWidth="1"/>
    <col min="6926" max="6926" width="10.77734375" style="6" customWidth="1"/>
    <col min="6927" max="6927" width="7.33203125" style="6" customWidth="1"/>
    <col min="6928" max="6928" width="5.33203125" style="6" customWidth="1"/>
    <col min="6929" max="6929" width="10.77734375" style="6" customWidth="1"/>
    <col min="6930" max="6930" width="7.33203125" style="6" customWidth="1"/>
    <col min="6931" max="6931" width="4.33203125" style="6" customWidth="1"/>
    <col min="6932" max="6932" width="12.44140625" style="6" customWidth="1"/>
    <col min="6933" max="6933" width="7.88671875" style="6" customWidth="1"/>
    <col min="6934" max="6934" width="4.33203125" style="6" customWidth="1"/>
    <col min="6935" max="6935" width="14.33203125" style="6" customWidth="1"/>
    <col min="6936" max="6936" width="7.44140625" style="6" customWidth="1"/>
    <col min="6937" max="6937" width="9.6640625" style="6" customWidth="1"/>
    <col min="6938" max="6938" width="8.88671875" style="6" customWidth="1"/>
    <col min="6939" max="6939" width="8" style="6" customWidth="1"/>
    <col min="6940" max="6940" width="4.21875" style="6" customWidth="1"/>
    <col min="6941" max="6941" width="14.109375" style="6" customWidth="1"/>
    <col min="6942" max="6942" width="11.44140625" style="6" customWidth="1"/>
    <col min="6943" max="6943" width="6.109375" style="6" customWidth="1"/>
    <col min="6944" max="6944" width="4.109375" style="6" customWidth="1"/>
    <col min="6945" max="6945" width="8" style="6" customWidth="1"/>
    <col min="6946" max="6946" width="4.109375" style="6" customWidth="1"/>
    <col min="6947" max="7174" width="8.88671875" style="6"/>
    <col min="7175" max="7175" width="5.77734375" style="6" customWidth="1"/>
    <col min="7176" max="7176" width="4.44140625" style="6" customWidth="1"/>
    <col min="7177" max="7177" width="4.6640625" style="6" customWidth="1"/>
    <col min="7178" max="7178" width="63.88671875" style="6" customWidth="1"/>
    <col min="7179" max="7179" width="16.88671875" style="6" customWidth="1"/>
    <col min="7180" max="7180" width="6.77734375" style="6" customWidth="1"/>
    <col min="7181" max="7181" width="4.21875" style="6" customWidth="1"/>
    <col min="7182" max="7182" width="10.77734375" style="6" customWidth="1"/>
    <col min="7183" max="7183" width="7.33203125" style="6" customWidth="1"/>
    <col min="7184" max="7184" width="5.33203125" style="6" customWidth="1"/>
    <col min="7185" max="7185" width="10.77734375" style="6" customWidth="1"/>
    <col min="7186" max="7186" width="7.33203125" style="6" customWidth="1"/>
    <col min="7187" max="7187" width="4.33203125" style="6" customWidth="1"/>
    <col min="7188" max="7188" width="12.44140625" style="6" customWidth="1"/>
    <col min="7189" max="7189" width="7.88671875" style="6" customWidth="1"/>
    <col min="7190" max="7190" width="4.33203125" style="6" customWidth="1"/>
    <col min="7191" max="7191" width="14.33203125" style="6" customWidth="1"/>
    <col min="7192" max="7192" width="7.44140625" style="6" customWidth="1"/>
    <col min="7193" max="7193" width="9.6640625" style="6" customWidth="1"/>
    <col min="7194" max="7194" width="8.88671875" style="6" customWidth="1"/>
    <col min="7195" max="7195" width="8" style="6" customWidth="1"/>
    <col min="7196" max="7196" width="4.21875" style="6" customWidth="1"/>
    <col min="7197" max="7197" width="14.109375" style="6" customWidth="1"/>
    <col min="7198" max="7198" width="11.44140625" style="6" customWidth="1"/>
    <col min="7199" max="7199" width="6.109375" style="6" customWidth="1"/>
    <col min="7200" max="7200" width="4.109375" style="6" customWidth="1"/>
    <col min="7201" max="7201" width="8" style="6" customWidth="1"/>
    <col min="7202" max="7202" width="4.109375" style="6" customWidth="1"/>
    <col min="7203" max="7430" width="8.88671875" style="6"/>
    <col min="7431" max="7431" width="5.77734375" style="6" customWidth="1"/>
    <col min="7432" max="7432" width="4.44140625" style="6" customWidth="1"/>
    <col min="7433" max="7433" width="4.6640625" style="6" customWidth="1"/>
    <col min="7434" max="7434" width="63.88671875" style="6" customWidth="1"/>
    <col min="7435" max="7435" width="16.88671875" style="6" customWidth="1"/>
    <col min="7436" max="7436" width="6.77734375" style="6" customWidth="1"/>
    <col min="7437" max="7437" width="4.21875" style="6" customWidth="1"/>
    <col min="7438" max="7438" width="10.77734375" style="6" customWidth="1"/>
    <col min="7439" max="7439" width="7.33203125" style="6" customWidth="1"/>
    <col min="7440" max="7440" width="5.33203125" style="6" customWidth="1"/>
    <col min="7441" max="7441" width="10.77734375" style="6" customWidth="1"/>
    <col min="7442" max="7442" width="7.33203125" style="6" customWidth="1"/>
    <col min="7443" max="7443" width="4.33203125" style="6" customWidth="1"/>
    <col min="7444" max="7444" width="12.44140625" style="6" customWidth="1"/>
    <col min="7445" max="7445" width="7.88671875" style="6" customWidth="1"/>
    <col min="7446" max="7446" width="4.33203125" style="6" customWidth="1"/>
    <col min="7447" max="7447" width="14.33203125" style="6" customWidth="1"/>
    <col min="7448" max="7448" width="7.44140625" style="6" customWidth="1"/>
    <col min="7449" max="7449" width="9.6640625" style="6" customWidth="1"/>
    <col min="7450" max="7450" width="8.88671875" style="6" customWidth="1"/>
    <col min="7451" max="7451" width="8" style="6" customWidth="1"/>
    <col min="7452" max="7452" width="4.21875" style="6" customWidth="1"/>
    <col min="7453" max="7453" width="14.109375" style="6" customWidth="1"/>
    <col min="7454" max="7454" width="11.44140625" style="6" customWidth="1"/>
    <col min="7455" max="7455" width="6.109375" style="6" customWidth="1"/>
    <col min="7456" max="7456" width="4.109375" style="6" customWidth="1"/>
    <col min="7457" max="7457" width="8" style="6" customWidth="1"/>
    <col min="7458" max="7458" width="4.109375" style="6" customWidth="1"/>
    <col min="7459" max="7686" width="8.88671875" style="6"/>
    <col min="7687" max="7687" width="5.77734375" style="6" customWidth="1"/>
    <col min="7688" max="7688" width="4.44140625" style="6" customWidth="1"/>
    <col min="7689" max="7689" width="4.6640625" style="6" customWidth="1"/>
    <col min="7690" max="7690" width="63.88671875" style="6" customWidth="1"/>
    <col min="7691" max="7691" width="16.88671875" style="6" customWidth="1"/>
    <col min="7692" max="7692" width="6.77734375" style="6" customWidth="1"/>
    <col min="7693" max="7693" width="4.21875" style="6" customWidth="1"/>
    <col min="7694" max="7694" width="10.77734375" style="6" customWidth="1"/>
    <col min="7695" max="7695" width="7.33203125" style="6" customWidth="1"/>
    <col min="7696" max="7696" width="5.33203125" style="6" customWidth="1"/>
    <col min="7697" max="7697" width="10.77734375" style="6" customWidth="1"/>
    <col min="7698" max="7698" width="7.33203125" style="6" customWidth="1"/>
    <col min="7699" max="7699" width="4.33203125" style="6" customWidth="1"/>
    <col min="7700" max="7700" width="12.44140625" style="6" customWidth="1"/>
    <col min="7701" max="7701" width="7.88671875" style="6" customWidth="1"/>
    <col min="7702" max="7702" width="4.33203125" style="6" customWidth="1"/>
    <col min="7703" max="7703" width="14.33203125" style="6" customWidth="1"/>
    <col min="7704" max="7704" width="7.44140625" style="6" customWidth="1"/>
    <col min="7705" max="7705" width="9.6640625" style="6" customWidth="1"/>
    <col min="7706" max="7706" width="8.88671875" style="6" customWidth="1"/>
    <col min="7707" max="7707" width="8" style="6" customWidth="1"/>
    <col min="7708" max="7708" width="4.21875" style="6" customWidth="1"/>
    <col min="7709" max="7709" width="14.109375" style="6" customWidth="1"/>
    <col min="7710" max="7710" width="11.44140625" style="6" customWidth="1"/>
    <col min="7711" max="7711" width="6.109375" style="6" customWidth="1"/>
    <col min="7712" max="7712" width="4.109375" style="6" customWidth="1"/>
    <col min="7713" max="7713" width="8" style="6" customWidth="1"/>
    <col min="7714" max="7714" width="4.109375" style="6" customWidth="1"/>
    <col min="7715" max="7942" width="8.88671875" style="6"/>
    <col min="7943" max="7943" width="5.77734375" style="6" customWidth="1"/>
    <col min="7944" max="7944" width="4.44140625" style="6" customWidth="1"/>
    <col min="7945" max="7945" width="4.6640625" style="6" customWidth="1"/>
    <col min="7946" max="7946" width="63.88671875" style="6" customWidth="1"/>
    <col min="7947" max="7947" width="16.88671875" style="6" customWidth="1"/>
    <col min="7948" max="7948" width="6.77734375" style="6" customWidth="1"/>
    <col min="7949" max="7949" width="4.21875" style="6" customWidth="1"/>
    <col min="7950" max="7950" width="10.77734375" style="6" customWidth="1"/>
    <col min="7951" max="7951" width="7.33203125" style="6" customWidth="1"/>
    <col min="7952" max="7952" width="5.33203125" style="6" customWidth="1"/>
    <col min="7953" max="7953" width="10.77734375" style="6" customWidth="1"/>
    <col min="7954" max="7954" width="7.33203125" style="6" customWidth="1"/>
    <col min="7955" max="7955" width="4.33203125" style="6" customWidth="1"/>
    <col min="7956" max="7956" width="12.44140625" style="6" customWidth="1"/>
    <col min="7957" max="7957" width="7.88671875" style="6" customWidth="1"/>
    <col min="7958" max="7958" width="4.33203125" style="6" customWidth="1"/>
    <col min="7959" max="7959" width="14.33203125" style="6" customWidth="1"/>
    <col min="7960" max="7960" width="7.44140625" style="6" customWidth="1"/>
    <col min="7961" max="7961" width="9.6640625" style="6" customWidth="1"/>
    <col min="7962" max="7962" width="8.88671875" style="6" customWidth="1"/>
    <col min="7963" max="7963" width="8" style="6" customWidth="1"/>
    <col min="7964" max="7964" width="4.21875" style="6" customWidth="1"/>
    <col min="7965" max="7965" width="14.109375" style="6" customWidth="1"/>
    <col min="7966" max="7966" width="11.44140625" style="6" customWidth="1"/>
    <col min="7967" max="7967" width="6.109375" style="6" customWidth="1"/>
    <col min="7968" max="7968" width="4.109375" style="6" customWidth="1"/>
    <col min="7969" max="7969" width="8" style="6" customWidth="1"/>
    <col min="7970" max="7970" width="4.109375" style="6" customWidth="1"/>
    <col min="7971" max="8198" width="8.88671875" style="6"/>
    <col min="8199" max="8199" width="5.77734375" style="6" customWidth="1"/>
    <col min="8200" max="8200" width="4.44140625" style="6" customWidth="1"/>
    <col min="8201" max="8201" width="4.6640625" style="6" customWidth="1"/>
    <col min="8202" max="8202" width="63.88671875" style="6" customWidth="1"/>
    <col min="8203" max="8203" width="16.88671875" style="6" customWidth="1"/>
    <col min="8204" max="8204" width="6.77734375" style="6" customWidth="1"/>
    <col min="8205" max="8205" width="4.21875" style="6" customWidth="1"/>
    <col min="8206" max="8206" width="10.77734375" style="6" customWidth="1"/>
    <col min="8207" max="8207" width="7.33203125" style="6" customWidth="1"/>
    <col min="8208" max="8208" width="5.33203125" style="6" customWidth="1"/>
    <col min="8209" max="8209" width="10.77734375" style="6" customWidth="1"/>
    <col min="8210" max="8210" width="7.33203125" style="6" customWidth="1"/>
    <col min="8211" max="8211" width="4.33203125" style="6" customWidth="1"/>
    <col min="8212" max="8212" width="12.44140625" style="6" customWidth="1"/>
    <col min="8213" max="8213" width="7.88671875" style="6" customWidth="1"/>
    <col min="8214" max="8214" width="4.33203125" style="6" customWidth="1"/>
    <col min="8215" max="8215" width="14.33203125" style="6" customWidth="1"/>
    <col min="8216" max="8216" width="7.44140625" style="6" customWidth="1"/>
    <col min="8217" max="8217" width="9.6640625" style="6" customWidth="1"/>
    <col min="8218" max="8218" width="8.88671875" style="6" customWidth="1"/>
    <col min="8219" max="8219" width="8" style="6" customWidth="1"/>
    <col min="8220" max="8220" width="4.21875" style="6" customWidth="1"/>
    <col min="8221" max="8221" width="14.109375" style="6" customWidth="1"/>
    <col min="8222" max="8222" width="11.44140625" style="6" customWidth="1"/>
    <col min="8223" max="8223" width="6.109375" style="6" customWidth="1"/>
    <col min="8224" max="8224" width="4.109375" style="6" customWidth="1"/>
    <col min="8225" max="8225" width="8" style="6" customWidth="1"/>
    <col min="8226" max="8226" width="4.109375" style="6" customWidth="1"/>
    <col min="8227" max="8454" width="8.88671875" style="6"/>
    <col min="8455" max="8455" width="5.77734375" style="6" customWidth="1"/>
    <col min="8456" max="8456" width="4.44140625" style="6" customWidth="1"/>
    <col min="8457" max="8457" width="4.6640625" style="6" customWidth="1"/>
    <col min="8458" max="8458" width="63.88671875" style="6" customWidth="1"/>
    <col min="8459" max="8459" width="16.88671875" style="6" customWidth="1"/>
    <col min="8460" max="8460" width="6.77734375" style="6" customWidth="1"/>
    <col min="8461" max="8461" width="4.21875" style="6" customWidth="1"/>
    <col min="8462" max="8462" width="10.77734375" style="6" customWidth="1"/>
    <col min="8463" max="8463" width="7.33203125" style="6" customWidth="1"/>
    <col min="8464" max="8464" width="5.33203125" style="6" customWidth="1"/>
    <col min="8465" max="8465" width="10.77734375" style="6" customWidth="1"/>
    <col min="8466" max="8466" width="7.33203125" style="6" customWidth="1"/>
    <col min="8467" max="8467" width="4.33203125" style="6" customWidth="1"/>
    <col min="8468" max="8468" width="12.44140625" style="6" customWidth="1"/>
    <col min="8469" max="8469" width="7.88671875" style="6" customWidth="1"/>
    <col min="8470" max="8470" width="4.33203125" style="6" customWidth="1"/>
    <col min="8471" max="8471" width="14.33203125" style="6" customWidth="1"/>
    <col min="8472" max="8472" width="7.44140625" style="6" customWidth="1"/>
    <col min="8473" max="8473" width="9.6640625" style="6" customWidth="1"/>
    <col min="8474" max="8474" width="8.88671875" style="6" customWidth="1"/>
    <col min="8475" max="8475" width="8" style="6" customWidth="1"/>
    <col min="8476" max="8476" width="4.21875" style="6" customWidth="1"/>
    <col min="8477" max="8477" width="14.109375" style="6" customWidth="1"/>
    <col min="8478" max="8478" width="11.44140625" style="6" customWidth="1"/>
    <col min="8479" max="8479" width="6.109375" style="6" customWidth="1"/>
    <col min="8480" max="8480" width="4.109375" style="6" customWidth="1"/>
    <col min="8481" max="8481" width="8" style="6" customWidth="1"/>
    <col min="8482" max="8482" width="4.109375" style="6" customWidth="1"/>
    <col min="8483" max="8710" width="8.88671875" style="6"/>
    <col min="8711" max="8711" width="5.77734375" style="6" customWidth="1"/>
    <col min="8712" max="8712" width="4.44140625" style="6" customWidth="1"/>
    <col min="8713" max="8713" width="4.6640625" style="6" customWidth="1"/>
    <col min="8714" max="8714" width="63.88671875" style="6" customWidth="1"/>
    <col min="8715" max="8715" width="16.88671875" style="6" customWidth="1"/>
    <col min="8716" max="8716" width="6.77734375" style="6" customWidth="1"/>
    <col min="8717" max="8717" width="4.21875" style="6" customWidth="1"/>
    <col min="8718" max="8718" width="10.77734375" style="6" customWidth="1"/>
    <col min="8719" max="8719" width="7.33203125" style="6" customWidth="1"/>
    <col min="8720" max="8720" width="5.33203125" style="6" customWidth="1"/>
    <col min="8721" max="8721" width="10.77734375" style="6" customWidth="1"/>
    <col min="8722" max="8722" width="7.33203125" style="6" customWidth="1"/>
    <col min="8723" max="8723" width="4.33203125" style="6" customWidth="1"/>
    <col min="8724" max="8724" width="12.44140625" style="6" customWidth="1"/>
    <col min="8725" max="8725" width="7.88671875" style="6" customWidth="1"/>
    <col min="8726" max="8726" width="4.33203125" style="6" customWidth="1"/>
    <col min="8727" max="8727" width="14.33203125" style="6" customWidth="1"/>
    <col min="8728" max="8728" width="7.44140625" style="6" customWidth="1"/>
    <col min="8729" max="8729" width="9.6640625" style="6" customWidth="1"/>
    <col min="8730" max="8730" width="8.88671875" style="6" customWidth="1"/>
    <col min="8731" max="8731" width="8" style="6" customWidth="1"/>
    <col min="8732" max="8732" width="4.21875" style="6" customWidth="1"/>
    <col min="8733" max="8733" width="14.109375" style="6" customWidth="1"/>
    <col min="8734" max="8734" width="11.44140625" style="6" customWidth="1"/>
    <col min="8735" max="8735" width="6.109375" style="6" customWidth="1"/>
    <col min="8736" max="8736" width="4.109375" style="6" customWidth="1"/>
    <col min="8737" max="8737" width="8" style="6" customWidth="1"/>
    <col min="8738" max="8738" width="4.109375" style="6" customWidth="1"/>
    <col min="8739" max="8966" width="8.88671875" style="6"/>
    <col min="8967" max="8967" width="5.77734375" style="6" customWidth="1"/>
    <col min="8968" max="8968" width="4.44140625" style="6" customWidth="1"/>
    <col min="8969" max="8969" width="4.6640625" style="6" customWidth="1"/>
    <col min="8970" max="8970" width="63.88671875" style="6" customWidth="1"/>
    <col min="8971" max="8971" width="16.88671875" style="6" customWidth="1"/>
    <col min="8972" max="8972" width="6.77734375" style="6" customWidth="1"/>
    <col min="8973" max="8973" width="4.21875" style="6" customWidth="1"/>
    <col min="8974" max="8974" width="10.77734375" style="6" customWidth="1"/>
    <col min="8975" max="8975" width="7.33203125" style="6" customWidth="1"/>
    <col min="8976" max="8976" width="5.33203125" style="6" customWidth="1"/>
    <col min="8977" max="8977" width="10.77734375" style="6" customWidth="1"/>
    <col min="8978" max="8978" width="7.33203125" style="6" customWidth="1"/>
    <col min="8979" max="8979" width="4.33203125" style="6" customWidth="1"/>
    <col min="8980" max="8980" width="12.44140625" style="6" customWidth="1"/>
    <col min="8981" max="8981" width="7.88671875" style="6" customWidth="1"/>
    <col min="8982" max="8982" width="4.33203125" style="6" customWidth="1"/>
    <col min="8983" max="8983" width="14.33203125" style="6" customWidth="1"/>
    <col min="8984" max="8984" width="7.44140625" style="6" customWidth="1"/>
    <col min="8985" max="8985" width="9.6640625" style="6" customWidth="1"/>
    <col min="8986" max="8986" width="8.88671875" style="6" customWidth="1"/>
    <col min="8987" max="8987" width="8" style="6" customWidth="1"/>
    <col min="8988" max="8988" width="4.21875" style="6" customWidth="1"/>
    <col min="8989" max="8989" width="14.109375" style="6" customWidth="1"/>
    <col min="8990" max="8990" width="11.44140625" style="6" customWidth="1"/>
    <col min="8991" max="8991" width="6.109375" style="6" customWidth="1"/>
    <col min="8992" max="8992" width="4.109375" style="6" customWidth="1"/>
    <col min="8993" max="8993" width="8" style="6" customWidth="1"/>
    <col min="8994" max="8994" width="4.109375" style="6" customWidth="1"/>
    <col min="8995" max="9222" width="8.88671875" style="6"/>
    <col min="9223" max="9223" width="5.77734375" style="6" customWidth="1"/>
    <col min="9224" max="9224" width="4.44140625" style="6" customWidth="1"/>
    <col min="9225" max="9225" width="4.6640625" style="6" customWidth="1"/>
    <col min="9226" max="9226" width="63.88671875" style="6" customWidth="1"/>
    <col min="9227" max="9227" width="16.88671875" style="6" customWidth="1"/>
    <col min="9228" max="9228" width="6.77734375" style="6" customWidth="1"/>
    <col min="9229" max="9229" width="4.21875" style="6" customWidth="1"/>
    <col min="9230" max="9230" width="10.77734375" style="6" customWidth="1"/>
    <col min="9231" max="9231" width="7.33203125" style="6" customWidth="1"/>
    <col min="9232" max="9232" width="5.33203125" style="6" customWidth="1"/>
    <col min="9233" max="9233" width="10.77734375" style="6" customWidth="1"/>
    <col min="9234" max="9234" width="7.33203125" style="6" customWidth="1"/>
    <col min="9235" max="9235" width="4.33203125" style="6" customWidth="1"/>
    <col min="9236" max="9236" width="12.44140625" style="6" customWidth="1"/>
    <col min="9237" max="9237" width="7.88671875" style="6" customWidth="1"/>
    <col min="9238" max="9238" width="4.33203125" style="6" customWidth="1"/>
    <col min="9239" max="9239" width="14.33203125" style="6" customWidth="1"/>
    <col min="9240" max="9240" width="7.44140625" style="6" customWidth="1"/>
    <col min="9241" max="9241" width="9.6640625" style="6" customWidth="1"/>
    <col min="9242" max="9242" width="8.88671875" style="6" customWidth="1"/>
    <col min="9243" max="9243" width="8" style="6" customWidth="1"/>
    <col min="9244" max="9244" width="4.21875" style="6" customWidth="1"/>
    <col min="9245" max="9245" width="14.109375" style="6" customWidth="1"/>
    <col min="9246" max="9246" width="11.44140625" style="6" customWidth="1"/>
    <col min="9247" max="9247" width="6.109375" style="6" customWidth="1"/>
    <col min="9248" max="9248" width="4.109375" style="6" customWidth="1"/>
    <col min="9249" max="9249" width="8" style="6" customWidth="1"/>
    <col min="9250" max="9250" width="4.109375" style="6" customWidth="1"/>
    <col min="9251" max="9478" width="8.88671875" style="6"/>
    <col min="9479" max="9479" width="5.77734375" style="6" customWidth="1"/>
    <col min="9480" max="9480" width="4.44140625" style="6" customWidth="1"/>
    <col min="9481" max="9481" width="4.6640625" style="6" customWidth="1"/>
    <col min="9482" max="9482" width="63.88671875" style="6" customWidth="1"/>
    <col min="9483" max="9483" width="16.88671875" style="6" customWidth="1"/>
    <col min="9484" max="9484" width="6.77734375" style="6" customWidth="1"/>
    <col min="9485" max="9485" width="4.21875" style="6" customWidth="1"/>
    <col min="9486" max="9486" width="10.77734375" style="6" customWidth="1"/>
    <col min="9487" max="9487" width="7.33203125" style="6" customWidth="1"/>
    <col min="9488" max="9488" width="5.33203125" style="6" customWidth="1"/>
    <col min="9489" max="9489" width="10.77734375" style="6" customWidth="1"/>
    <col min="9490" max="9490" width="7.33203125" style="6" customWidth="1"/>
    <col min="9491" max="9491" width="4.33203125" style="6" customWidth="1"/>
    <col min="9492" max="9492" width="12.44140625" style="6" customWidth="1"/>
    <col min="9493" max="9493" width="7.88671875" style="6" customWidth="1"/>
    <col min="9494" max="9494" width="4.33203125" style="6" customWidth="1"/>
    <col min="9495" max="9495" width="14.33203125" style="6" customWidth="1"/>
    <col min="9496" max="9496" width="7.44140625" style="6" customWidth="1"/>
    <col min="9497" max="9497" width="9.6640625" style="6" customWidth="1"/>
    <col min="9498" max="9498" width="8.88671875" style="6" customWidth="1"/>
    <col min="9499" max="9499" width="8" style="6" customWidth="1"/>
    <col min="9500" max="9500" width="4.21875" style="6" customWidth="1"/>
    <col min="9501" max="9501" width="14.109375" style="6" customWidth="1"/>
    <col min="9502" max="9502" width="11.44140625" style="6" customWidth="1"/>
    <col min="9503" max="9503" width="6.109375" style="6" customWidth="1"/>
    <col min="9504" max="9504" width="4.109375" style="6" customWidth="1"/>
    <col min="9505" max="9505" width="8" style="6" customWidth="1"/>
    <col min="9506" max="9506" width="4.109375" style="6" customWidth="1"/>
    <col min="9507" max="9734" width="8.88671875" style="6"/>
    <col min="9735" max="9735" width="5.77734375" style="6" customWidth="1"/>
    <col min="9736" max="9736" width="4.44140625" style="6" customWidth="1"/>
    <col min="9737" max="9737" width="4.6640625" style="6" customWidth="1"/>
    <col min="9738" max="9738" width="63.88671875" style="6" customWidth="1"/>
    <col min="9739" max="9739" width="16.88671875" style="6" customWidth="1"/>
    <col min="9740" max="9740" width="6.77734375" style="6" customWidth="1"/>
    <col min="9741" max="9741" width="4.21875" style="6" customWidth="1"/>
    <col min="9742" max="9742" width="10.77734375" style="6" customWidth="1"/>
    <col min="9743" max="9743" width="7.33203125" style="6" customWidth="1"/>
    <col min="9744" max="9744" width="5.33203125" style="6" customWidth="1"/>
    <col min="9745" max="9745" width="10.77734375" style="6" customWidth="1"/>
    <col min="9746" max="9746" width="7.33203125" style="6" customWidth="1"/>
    <col min="9747" max="9747" width="4.33203125" style="6" customWidth="1"/>
    <col min="9748" max="9748" width="12.44140625" style="6" customWidth="1"/>
    <col min="9749" max="9749" width="7.88671875" style="6" customWidth="1"/>
    <col min="9750" max="9750" width="4.33203125" style="6" customWidth="1"/>
    <col min="9751" max="9751" width="14.33203125" style="6" customWidth="1"/>
    <col min="9752" max="9752" width="7.44140625" style="6" customWidth="1"/>
    <col min="9753" max="9753" width="9.6640625" style="6" customWidth="1"/>
    <col min="9754" max="9754" width="8.88671875" style="6" customWidth="1"/>
    <col min="9755" max="9755" width="8" style="6" customWidth="1"/>
    <col min="9756" max="9756" width="4.21875" style="6" customWidth="1"/>
    <col min="9757" max="9757" width="14.109375" style="6" customWidth="1"/>
    <col min="9758" max="9758" width="11.44140625" style="6" customWidth="1"/>
    <col min="9759" max="9759" width="6.109375" style="6" customWidth="1"/>
    <col min="9760" max="9760" width="4.109375" style="6" customWidth="1"/>
    <col min="9761" max="9761" width="8" style="6" customWidth="1"/>
    <col min="9762" max="9762" width="4.109375" style="6" customWidth="1"/>
    <col min="9763" max="9990" width="8.88671875" style="6"/>
    <col min="9991" max="9991" width="5.77734375" style="6" customWidth="1"/>
    <col min="9992" max="9992" width="4.44140625" style="6" customWidth="1"/>
    <col min="9993" max="9993" width="4.6640625" style="6" customWidth="1"/>
    <col min="9994" max="9994" width="63.88671875" style="6" customWidth="1"/>
    <col min="9995" max="9995" width="16.88671875" style="6" customWidth="1"/>
    <col min="9996" max="9996" width="6.77734375" style="6" customWidth="1"/>
    <col min="9997" max="9997" width="4.21875" style="6" customWidth="1"/>
    <col min="9998" max="9998" width="10.77734375" style="6" customWidth="1"/>
    <col min="9999" max="9999" width="7.33203125" style="6" customWidth="1"/>
    <col min="10000" max="10000" width="5.33203125" style="6" customWidth="1"/>
    <col min="10001" max="10001" width="10.77734375" style="6" customWidth="1"/>
    <col min="10002" max="10002" width="7.33203125" style="6" customWidth="1"/>
    <col min="10003" max="10003" width="4.33203125" style="6" customWidth="1"/>
    <col min="10004" max="10004" width="12.44140625" style="6" customWidth="1"/>
    <col min="10005" max="10005" width="7.88671875" style="6" customWidth="1"/>
    <col min="10006" max="10006" width="4.33203125" style="6" customWidth="1"/>
    <col min="10007" max="10007" width="14.33203125" style="6" customWidth="1"/>
    <col min="10008" max="10008" width="7.44140625" style="6" customWidth="1"/>
    <col min="10009" max="10009" width="9.6640625" style="6" customWidth="1"/>
    <col min="10010" max="10010" width="8.88671875" style="6" customWidth="1"/>
    <col min="10011" max="10011" width="8" style="6" customWidth="1"/>
    <col min="10012" max="10012" width="4.21875" style="6" customWidth="1"/>
    <col min="10013" max="10013" width="14.109375" style="6" customWidth="1"/>
    <col min="10014" max="10014" width="11.44140625" style="6" customWidth="1"/>
    <col min="10015" max="10015" width="6.109375" style="6" customWidth="1"/>
    <col min="10016" max="10016" width="4.109375" style="6" customWidth="1"/>
    <col min="10017" max="10017" width="8" style="6" customWidth="1"/>
    <col min="10018" max="10018" width="4.109375" style="6" customWidth="1"/>
    <col min="10019" max="10246" width="8.88671875" style="6"/>
    <col min="10247" max="10247" width="5.77734375" style="6" customWidth="1"/>
    <col min="10248" max="10248" width="4.44140625" style="6" customWidth="1"/>
    <col min="10249" max="10249" width="4.6640625" style="6" customWidth="1"/>
    <col min="10250" max="10250" width="63.88671875" style="6" customWidth="1"/>
    <col min="10251" max="10251" width="16.88671875" style="6" customWidth="1"/>
    <col min="10252" max="10252" width="6.77734375" style="6" customWidth="1"/>
    <col min="10253" max="10253" width="4.21875" style="6" customWidth="1"/>
    <col min="10254" max="10254" width="10.77734375" style="6" customWidth="1"/>
    <col min="10255" max="10255" width="7.33203125" style="6" customWidth="1"/>
    <col min="10256" max="10256" width="5.33203125" style="6" customWidth="1"/>
    <col min="10257" max="10257" width="10.77734375" style="6" customWidth="1"/>
    <col min="10258" max="10258" width="7.33203125" style="6" customWidth="1"/>
    <col min="10259" max="10259" width="4.33203125" style="6" customWidth="1"/>
    <col min="10260" max="10260" width="12.44140625" style="6" customWidth="1"/>
    <col min="10261" max="10261" width="7.88671875" style="6" customWidth="1"/>
    <col min="10262" max="10262" width="4.33203125" style="6" customWidth="1"/>
    <col min="10263" max="10263" width="14.33203125" style="6" customWidth="1"/>
    <col min="10264" max="10264" width="7.44140625" style="6" customWidth="1"/>
    <col min="10265" max="10265" width="9.6640625" style="6" customWidth="1"/>
    <col min="10266" max="10266" width="8.88671875" style="6" customWidth="1"/>
    <col min="10267" max="10267" width="8" style="6" customWidth="1"/>
    <col min="10268" max="10268" width="4.21875" style="6" customWidth="1"/>
    <col min="10269" max="10269" width="14.109375" style="6" customWidth="1"/>
    <col min="10270" max="10270" width="11.44140625" style="6" customWidth="1"/>
    <col min="10271" max="10271" width="6.109375" style="6" customWidth="1"/>
    <col min="10272" max="10272" width="4.109375" style="6" customWidth="1"/>
    <col min="10273" max="10273" width="8" style="6" customWidth="1"/>
    <col min="10274" max="10274" width="4.109375" style="6" customWidth="1"/>
    <col min="10275" max="10502" width="8.88671875" style="6"/>
    <col min="10503" max="10503" width="5.77734375" style="6" customWidth="1"/>
    <col min="10504" max="10504" width="4.44140625" style="6" customWidth="1"/>
    <col min="10505" max="10505" width="4.6640625" style="6" customWidth="1"/>
    <col min="10506" max="10506" width="63.88671875" style="6" customWidth="1"/>
    <col min="10507" max="10507" width="16.88671875" style="6" customWidth="1"/>
    <col min="10508" max="10508" width="6.77734375" style="6" customWidth="1"/>
    <col min="10509" max="10509" width="4.21875" style="6" customWidth="1"/>
    <col min="10510" max="10510" width="10.77734375" style="6" customWidth="1"/>
    <col min="10511" max="10511" width="7.33203125" style="6" customWidth="1"/>
    <col min="10512" max="10512" width="5.33203125" style="6" customWidth="1"/>
    <col min="10513" max="10513" width="10.77734375" style="6" customWidth="1"/>
    <col min="10514" max="10514" width="7.33203125" style="6" customWidth="1"/>
    <col min="10515" max="10515" width="4.33203125" style="6" customWidth="1"/>
    <col min="10516" max="10516" width="12.44140625" style="6" customWidth="1"/>
    <col min="10517" max="10517" width="7.88671875" style="6" customWidth="1"/>
    <col min="10518" max="10518" width="4.33203125" style="6" customWidth="1"/>
    <col min="10519" max="10519" width="14.33203125" style="6" customWidth="1"/>
    <col min="10520" max="10520" width="7.44140625" style="6" customWidth="1"/>
    <col min="10521" max="10521" width="9.6640625" style="6" customWidth="1"/>
    <col min="10522" max="10522" width="8.88671875" style="6" customWidth="1"/>
    <col min="10523" max="10523" width="8" style="6" customWidth="1"/>
    <col min="10524" max="10524" width="4.21875" style="6" customWidth="1"/>
    <col min="10525" max="10525" width="14.109375" style="6" customWidth="1"/>
    <col min="10526" max="10526" width="11.44140625" style="6" customWidth="1"/>
    <col min="10527" max="10527" width="6.109375" style="6" customWidth="1"/>
    <col min="10528" max="10528" width="4.109375" style="6" customWidth="1"/>
    <col min="10529" max="10529" width="8" style="6" customWidth="1"/>
    <col min="10530" max="10530" width="4.109375" style="6" customWidth="1"/>
    <col min="10531" max="10758" width="8.88671875" style="6"/>
    <col min="10759" max="10759" width="5.77734375" style="6" customWidth="1"/>
    <col min="10760" max="10760" width="4.44140625" style="6" customWidth="1"/>
    <col min="10761" max="10761" width="4.6640625" style="6" customWidth="1"/>
    <col min="10762" max="10762" width="63.88671875" style="6" customWidth="1"/>
    <col min="10763" max="10763" width="16.88671875" style="6" customWidth="1"/>
    <col min="10764" max="10764" width="6.77734375" style="6" customWidth="1"/>
    <col min="10765" max="10765" width="4.21875" style="6" customWidth="1"/>
    <col min="10766" max="10766" width="10.77734375" style="6" customWidth="1"/>
    <col min="10767" max="10767" width="7.33203125" style="6" customWidth="1"/>
    <col min="10768" max="10768" width="5.33203125" style="6" customWidth="1"/>
    <col min="10769" max="10769" width="10.77734375" style="6" customWidth="1"/>
    <col min="10770" max="10770" width="7.33203125" style="6" customWidth="1"/>
    <col min="10771" max="10771" width="4.33203125" style="6" customWidth="1"/>
    <col min="10772" max="10772" width="12.44140625" style="6" customWidth="1"/>
    <col min="10773" max="10773" width="7.88671875" style="6" customWidth="1"/>
    <col min="10774" max="10774" width="4.33203125" style="6" customWidth="1"/>
    <col min="10775" max="10775" width="14.33203125" style="6" customWidth="1"/>
    <col min="10776" max="10776" width="7.44140625" style="6" customWidth="1"/>
    <col min="10777" max="10777" width="9.6640625" style="6" customWidth="1"/>
    <col min="10778" max="10778" width="8.88671875" style="6" customWidth="1"/>
    <col min="10779" max="10779" width="8" style="6" customWidth="1"/>
    <col min="10780" max="10780" width="4.21875" style="6" customWidth="1"/>
    <col min="10781" max="10781" width="14.109375" style="6" customWidth="1"/>
    <col min="10782" max="10782" width="11.44140625" style="6" customWidth="1"/>
    <col min="10783" max="10783" width="6.109375" style="6" customWidth="1"/>
    <col min="10784" max="10784" width="4.109375" style="6" customWidth="1"/>
    <col min="10785" max="10785" width="8" style="6" customWidth="1"/>
    <col min="10786" max="10786" width="4.109375" style="6" customWidth="1"/>
    <col min="10787" max="11014" width="8.88671875" style="6"/>
    <col min="11015" max="11015" width="5.77734375" style="6" customWidth="1"/>
    <col min="11016" max="11016" width="4.44140625" style="6" customWidth="1"/>
    <col min="11017" max="11017" width="4.6640625" style="6" customWidth="1"/>
    <col min="11018" max="11018" width="63.88671875" style="6" customWidth="1"/>
    <col min="11019" max="11019" width="16.88671875" style="6" customWidth="1"/>
    <col min="11020" max="11020" width="6.77734375" style="6" customWidth="1"/>
    <col min="11021" max="11021" width="4.21875" style="6" customWidth="1"/>
    <col min="11022" max="11022" width="10.77734375" style="6" customWidth="1"/>
    <col min="11023" max="11023" width="7.33203125" style="6" customWidth="1"/>
    <col min="11024" max="11024" width="5.33203125" style="6" customWidth="1"/>
    <col min="11025" max="11025" width="10.77734375" style="6" customWidth="1"/>
    <col min="11026" max="11026" width="7.33203125" style="6" customWidth="1"/>
    <col min="11027" max="11027" width="4.33203125" style="6" customWidth="1"/>
    <col min="11028" max="11028" width="12.44140625" style="6" customWidth="1"/>
    <col min="11029" max="11029" width="7.88671875" style="6" customWidth="1"/>
    <col min="11030" max="11030" width="4.33203125" style="6" customWidth="1"/>
    <col min="11031" max="11031" width="14.33203125" style="6" customWidth="1"/>
    <col min="11032" max="11032" width="7.44140625" style="6" customWidth="1"/>
    <col min="11033" max="11033" width="9.6640625" style="6" customWidth="1"/>
    <col min="11034" max="11034" width="8.88671875" style="6" customWidth="1"/>
    <col min="11035" max="11035" width="8" style="6" customWidth="1"/>
    <col min="11036" max="11036" width="4.21875" style="6" customWidth="1"/>
    <col min="11037" max="11037" width="14.109375" style="6" customWidth="1"/>
    <col min="11038" max="11038" width="11.44140625" style="6" customWidth="1"/>
    <col min="11039" max="11039" width="6.109375" style="6" customWidth="1"/>
    <col min="11040" max="11040" width="4.109375" style="6" customWidth="1"/>
    <col min="11041" max="11041" width="8" style="6" customWidth="1"/>
    <col min="11042" max="11042" width="4.109375" style="6" customWidth="1"/>
    <col min="11043" max="11270" width="8.88671875" style="6"/>
    <col min="11271" max="11271" width="5.77734375" style="6" customWidth="1"/>
    <col min="11272" max="11272" width="4.44140625" style="6" customWidth="1"/>
    <col min="11273" max="11273" width="4.6640625" style="6" customWidth="1"/>
    <col min="11274" max="11274" width="63.88671875" style="6" customWidth="1"/>
    <col min="11275" max="11275" width="16.88671875" style="6" customWidth="1"/>
    <col min="11276" max="11276" width="6.77734375" style="6" customWidth="1"/>
    <col min="11277" max="11277" width="4.21875" style="6" customWidth="1"/>
    <col min="11278" max="11278" width="10.77734375" style="6" customWidth="1"/>
    <col min="11279" max="11279" width="7.33203125" style="6" customWidth="1"/>
    <col min="11280" max="11280" width="5.33203125" style="6" customWidth="1"/>
    <col min="11281" max="11281" width="10.77734375" style="6" customWidth="1"/>
    <col min="11282" max="11282" width="7.33203125" style="6" customWidth="1"/>
    <col min="11283" max="11283" width="4.33203125" style="6" customWidth="1"/>
    <col min="11284" max="11284" width="12.44140625" style="6" customWidth="1"/>
    <col min="11285" max="11285" width="7.88671875" style="6" customWidth="1"/>
    <col min="11286" max="11286" width="4.33203125" style="6" customWidth="1"/>
    <col min="11287" max="11287" width="14.33203125" style="6" customWidth="1"/>
    <col min="11288" max="11288" width="7.44140625" style="6" customWidth="1"/>
    <col min="11289" max="11289" width="9.6640625" style="6" customWidth="1"/>
    <col min="11290" max="11290" width="8.88671875" style="6" customWidth="1"/>
    <col min="11291" max="11291" width="8" style="6" customWidth="1"/>
    <col min="11292" max="11292" width="4.21875" style="6" customWidth="1"/>
    <col min="11293" max="11293" width="14.109375" style="6" customWidth="1"/>
    <col min="11294" max="11294" width="11.44140625" style="6" customWidth="1"/>
    <col min="11295" max="11295" width="6.109375" style="6" customWidth="1"/>
    <col min="11296" max="11296" width="4.109375" style="6" customWidth="1"/>
    <col min="11297" max="11297" width="8" style="6" customWidth="1"/>
    <col min="11298" max="11298" width="4.109375" style="6" customWidth="1"/>
    <col min="11299" max="11526" width="8.88671875" style="6"/>
    <col min="11527" max="11527" width="5.77734375" style="6" customWidth="1"/>
    <col min="11528" max="11528" width="4.44140625" style="6" customWidth="1"/>
    <col min="11529" max="11529" width="4.6640625" style="6" customWidth="1"/>
    <col min="11530" max="11530" width="63.88671875" style="6" customWidth="1"/>
    <col min="11531" max="11531" width="16.88671875" style="6" customWidth="1"/>
    <col min="11532" max="11532" width="6.77734375" style="6" customWidth="1"/>
    <col min="11533" max="11533" width="4.21875" style="6" customWidth="1"/>
    <col min="11534" max="11534" width="10.77734375" style="6" customWidth="1"/>
    <col min="11535" max="11535" width="7.33203125" style="6" customWidth="1"/>
    <col min="11536" max="11536" width="5.33203125" style="6" customWidth="1"/>
    <col min="11537" max="11537" width="10.77734375" style="6" customWidth="1"/>
    <col min="11538" max="11538" width="7.33203125" style="6" customWidth="1"/>
    <col min="11539" max="11539" width="4.33203125" style="6" customWidth="1"/>
    <col min="11540" max="11540" width="12.44140625" style="6" customWidth="1"/>
    <col min="11541" max="11541" width="7.88671875" style="6" customWidth="1"/>
    <col min="11542" max="11542" width="4.33203125" style="6" customWidth="1"/>
    <col min="11543" max="11543" width="14.33203125" style="6" customWidth="1"/>
    <col min="11544" max="11544" width="7.44140625" style="6" customWidth="1"/>
    <col min="11545" max="11545" width="9.6640625" style="6" customWidth="1"/>
    <col min="11546" max="11546" width="8.88671875" style="6" customWidth="1"/>
    <col min="11547" max="11547" width="8" style="6" customWidth="1"/>
    <col min="11548" max="11548" width="4.21875" style="6" customWidth="1"/>
    <col min="11549" max="11549" width="14.109375" style="6" customWidth="1"/>
    <col min="11550" max="11550" width="11.44140625" style="6" customWidth="1"/>
    <col min="11551" max="11551" width="6.109375" style="6" customWidth="1"/>
    <col min="11552" max="11552" width="4.109375" style="6" customWidth="1"/>
    <col min="11553" max="11553" width="8" style="6" customWidth="1"/>
    <col min="11554" max="11554" width="4.109375" style="6" customWidth="1"/>
    <col min="11555" max="11782" width="8.88671875" style="6"/>
    <col min="11783" max="11783" width="5.77734375" style="6" customWidth="1"/>
    <col min="11784" max="11784" width="4.44140625" style="6" customWidth="1"/>
    <col min="11785" max="11785" width="4.6640625" style="6" customWidth="1"/>
    <col min="11786" max="11786" width="63.88671875" style="6" customWidth="1"/>
    <col min="11787" max="11787" width="16.88671875" style="6" customWidth="1"/>
    <col min="11788" max="11788" width="6.77734375" style="6" customWidth="1"/>
    <col min="11789" max="11789" width="4.21875" style="6" customWidth="1"/>
    <col min="11790" max="11790" width="10.77734375" style="6" customWidth="1"/>
    <col min="11791" max="11791" width="7.33203125" style="6" customWidth="1"/>
    <col min="11792" max="11792" width="5.33203125" style="6" customWidth="1"/>
    <col min="11793" max="11793" width="10.77734375" style="6" customWidth="1"/>
    <col min="11794" max="11794" width="7.33203125" style="6" customWidth="1"/>
    <col min="11795" max="11795" width="4.33203125" style="6" customWidth="1"/>
    <col min="11796" max="11796" width="12.44140625" style="6" customWidth="1"/>
    <col min="11797" max="11797" width="7.88671875" style="6" customWidth="1"/>
    <col min="11798" max="11798" width="4.33203125" style="6" customWidth="1"/>
    <col min="11799" max="11799" width="14.33203125" style="6" customWidth="1"/>
    <col min="11800" max="11800" width="7.44140625" style="6" customWidth="1"/>
    <col min="11801" max="11801" width="9.6640625" style="6" customWidth="1"/>
    <col min="11802" max="11802" width="8.88671875" style="6" customWidth="1"/>
    <col min="11803" max="11803" width="8" style="6" customWidth="1"/>
    <col min="11804" max="11804" width="4.21875" style="6" customWidth="1"/>
    <col min="11805" max="11805" width="14.109375" style="6" customWidth="1"/>
    <col min="11806" max="11806" width="11.44140625" style="6" customWidth="1"/>
    <col min="11807" max="11807" width="6.109375" style="6" customWidth="1"/>
    <col min="11808" max="11808" width="4.109375" style="6" customWidth="1"/>
    <col min="11809" max="11809" width="8" style="6" customWidth="1"/>
    <col min="11810" max="11810" width="4.109375" style="6" customWidth="1"/>
    <col min="11811" max="12038" width="8.88671875" style="6"/>
    <col min="12039" max="12039" width="5.77734375" style="6" customWidth="1"/>
    <col min="12040" max="12040" width="4.44140625" style="6" customWidth="1"/>
    <col min="12041" max="12041" width="4.6640625" style="6" customWidth="1"/>
    <col min="12042" max="12042" width="63.88671875" style="6" customWidth="1"/>
    <col min="12043" max="12043" width="16.88671875" style="6" customWidth="1"/>
    <col min="12044" max="12044" width="6.77734375" style="6" customWidth="1"/>
    <col min="12045" max="12045" width="4.21875" style="6" customWidth="1"/>
    <col min="12046" max="12046" width="10.77734375" style="6" customWidth="1"/>
    <col min="12047" max="12047" width="7.33203125" style="6" customWidth="1"/>
    <col min="12048" max="12048" width="5.33203125" style="6" customWidth="1"/>
    <col min="12049" max="12049" width="10.77734375" style="6" customWidth="1"/>
    <col min="12050" max="12050" width="7.33203125" style="6" customWidth="1"/>
    <col min="12051" max="12051" width="4.33203125" style="6" customWidth="1"/>
    <col min="12052" max="12052" width="12.44140625" style="6" customWidth="1"/>
    <col min="12053" max="12053" width="7.88671875" style="6" customWidth="1"/>
    <col min="12054" max="12054" width="4.33203125" style="6" customWidth="1"/>
    <col min="12055" max="12055" width="14.33203125" style="6" customWidth="1"/>
    <col min="12056" max="12056" width="7.44140625" style="6" customWidth="1"/>
    <col min="12057" max="12057" width="9.6640625" style="6" customWidth="1"/>
    <col min="12058" max="12058" width="8.88671875" style="6" customWidth="1"/>
    <col min="12059" max="12059" width="8" style="6" customWidth="1"/>
    <col min="12060" max="12060" width="4.21875" style="6" customWidth="1"/>
    <col min="12061" max="12061" width="14.109375" style="6" customWidth="1"/>
    <col min="12062" max="12062" width="11.44140625" style="6" customWidth="1"/>
    <col min="12063" max="12063" width="6.109375" style="6" customWidth="1"/>
    <col min="12064" max="12064" width="4.109375" style="6" customWidth="1"/>
    <col min="12065" max="12065" width="8" style="6" customWidth="1"/>
    <col min="12066" max="12066" width="4.109375" style="6" customWidth="1"/>
    <col min="12067" max="12294" width="8.88671875" style="6"/>
    <col min="12295" max="12295" width="5.77734375" style="6" customWidth="1"/>
    <col min="12296" max="12296" width="4.44140625" style="6" customWidth="1"/>
    <col min="12297" max="12297" width="4.6640625" style="6" customWidth="1"/>
    <col min="12298" max="12298" width="63.88671875" style="6" customWidth="1"/>
    <col min="12299" max="12299" width="16.88671875" style="6" customWidth="1"/>
    <col min="12300" max="12300" width="6.77734375" style="6" customWidth="1"/>
    <col min="12301" max="12301" width="4.21875" style="6" customWidth="1"/>
    <col min="12302" max="12302" width="10.77734375" style="6" customWidth="1"/>
    <col min="12303" max="12303" width="7.33203125" style="6" customWidth="1"/>
    <col min="12304" max="12304" width="5.33203125" style="6" customWidth="1"/>
    <col min="12305" max="12305" width="10.77734375" style="6" customWidth="1"/>
    <col min="12306" max="12306" width="7.33203125" style="6" customWidth="1"/>
    <col min="12307" max="12307" width="4.33203125" style="6" customWidth="1"/>
    <col min="12308" max="12308" width="12.44140625" style="6" customWidth="1"/>
    <col min="12309" max="12309" width="7.88671875" style="6" customWidth="1"/>
    <col min="12310" max="12310" width="4.33203125" style="6" customWidth="1"/>
    <col min="12311" max="12311" width="14.33203125" style="6" customWidth="1"/>
    <col min="12312" max="12312" width="7.44140625" style="6" customWidth="1"/>
    <col min="12313" max="12313" width="9.6640625" style="6" customWidth="1"/>
    <col min="12314" max="12314" width="8.88671875" style="6" customWidth="1"/>
    <col min="12315" max="12315" width="8" style="6" customWidth="1"/>
    <col min="12316" max="12316" width="4.21875" style="6" customWidth="1"/>
    <col min="12317" max="12317" width="14.109375" style="6" customWidth="1"/>
    <col min="12318" max="12318" width="11.44140625" style="6" customWidth="1"/>
    <col min="12319" max="12319" width="6.109375" style="6" customWidth="1"/>
    <col min="12320" max="12320" width="4.109375" style="6" customWidth="1"/>
    <col min="12321" max="12321" width="8" style="6" customWidth="1"/>
    <col min="12322" max="12322" width="4.109375" style="6" customWidth="1"/>
    <col min="12323" max="12550" width="8.88671875" style="6"/>
    <col min="12551" max="12551" width="5.77734375" style="6" customWidth="1"/>
    <col min="12552" max="12552" width="4.44140625" style="6" customWidth="1"/>
    <col min="12553" max="12553" width="4.6640625" style="6" customWidth="1"/>
    <col min="12554" max="12554" width="63.88671875" style="6" customWidth="1"/>
    <col min="12555" max="12555" width="16.88671875" style="6" customWidth="1"/>
    <col min="12556" max="12556" width="6.77734375" style="6" customWidth="1"/>
    <col min="12557" max="12557" width="4.21875" style="6" customWidth="1"/>
    <col min="12558" max="12558" width="10.77734375" style="6" customWidth="1"/>
    <col min="12559" max="12559" width="7.33203125" style="6" customWidth="1"/>
    <col min="12560" max="12560" width="5.33203125" style="6" customWidth="1"/>
    <col min="12561" max="12561" width="10.77734375" style="6" customWidth="1"/>
    <col min="12562" max="12562" width="7.33203125" style="6" customWidth="1"/>
    <col min="12563" max="12563" width="4.33203125" style="6" customWidth="1"/>
    <col min="12564" max="12564" width="12.44140625" style="6" customWidth="1"/>
    <col min="12565" max="12565" width="7.88671875" style="6" customWidth="1"/>
    <col min="12566" max="12566" width="4.33203125" style="6" customWidth="1"/>
    <col min="12567" max="12567" width="14.33203125" style="6" customWidth="1"/>
    <col min="12568" max="12568" width="7.44140625" style="6" customWidth="1"/>
    <col min="12569" max="12569" width="9.6640625" style="6" customWidth="1"/>
    <col min="12570" max="12570" width="8.88671875" style="6" customWidth="1"/>
    <col min="12571" max="12571" width="8" style="6" customWidth="1"/>
    <col min="12572" max="12572" width="4.21875" style="6" customWidth="1"/>
    <col min="12573" max="12573" width="14.109375" style="6" customWidth="1"/>
    <col min="12574" max="12574" width="11.44140625" style="6" customWidth="1"/>
    <col min="12575" max="12575" width="6.109375" style="6" customWidth="1"/>
    <col min="12576" max="12576" width="4.109375" style="6" customWidth="1"/>
    <col min="12577" max="12577" width="8" style="6" customWidth="1"/>
    <col min="12578" max="12578" width="4.109375" style="6" customWidth="1"/>
    <col min="12579" max="12806" width="8.88671875" style="6"/>
    <col min="12807" max="12807" width="5.77734375" style="6" customWidth="1"/>
    <col min="12808" max="12808" width="4.44140625" style="6" customWidth="1"/>
    <col min="12809" max="12809" width="4.6640625" style="6" customWidth="1"/>
    <col min="12810" max="12810" width="63.88671875" style="6" customWidth="1"/>
    <col min="12811" max="12811" width="16.88671875" style="6" customWidth="1"/>
    <col min="12812" max="12812" width="6.77734375" style="6" customWidth="1"/>
    <col min="12813" max="12813" width="4.21875" style="6" customWidth="1"/>
    <col min="12814" max="12814" width="10.77734375" style="6" customWidth="1"/>
    <col min="12815" max="12815" width="7.33203125" style="6" customWidth="1"/>
    <col min="12816" max="12816" width="5.33203125" style="6" customWidth="1"/>
    <col min="12817" max="12817" width="10.77734375" style="6" customWidth="1"/>
    <col min="12818" max="12818" width="7.33203125" style="6" customWidth="1"/>
    <col min="12819" max="12819" width="4.33203125" style="6" customWidth="1"/>
    <col min="12820" max="12820" width="12.44140625" style="6" customWidth="1"/>
    <col min="12821" max="12821" width="7.88671875" style="6" customWidth="1"/>
    <col min="12822" max="12822" width="4.33203125" style="6" customWidth="1"/>
    <col min="12823" max="12823" width="14.33203125" style="6" customWidth="1"/>
    <col min="12824" max="12824" width="7.44140625" style="6" customWidth="1"/>
    <col min="12825" max="12825" width="9.6640625" style="6" customWidth="1"/>
    <col min="12826" max="12826" width="8.88671875" style="6" customWidth="1"/>
    <col min="12827" max="12827" width="8" style="6" customWidth="1"/>
    <col min="12828" max="12828" width="4.21875" style="6" customWidth="1"/>
    <col min="12829" max="12829" width="14.109375" style="6" customWidth="1"/>
    <col min="12830" max="12830" width="11.44140625" style="6" customWidth="1"/>
    <col min="12831" max="12831" width="6.109375" style="6" customWidth="1"/>
    <col min="12832" max="12832" width="4.109375" style="6" customWidth="1"/>
    <col min="12833" max="12833" width="8" style="6" customWidth="1"/>
    <col min="12834" max="12834" width="4.109375" style="6" customWidth="1"/>
    <col min="12835" max="13062" width="8.88671875" style="6"/>
    <col min="13063" max="13063" width="5.77734375" style="6" customWidth="1"/>
    <col min="13064" max="13064" width="4.44140625" style="6" customWidth="1"/>
    <col min="13065" max="13065" width="4.6640625" style="6" customWidth="1"/>
    <col min="13066" max="13066" width="63.88671875" style="6" customWidth="1"/>
    <col min="13067" max="13067" width="16.88671875" style="6" customWidth="1"/>
    <col min="13068" max="13068" width="6.77734375" style="6" customWidth="1"/>
    <col min="13069" max="13069" width="4.21875" style="6" customWidth="1"/>
    <col min="13070" max="13070" width="10.77734375" style="6" customWidth="1"/>
    <col min="13071" max="13071" width="7.33203125" style="6" customWidth="1"/>
    <col min="13072" max="13072" width="5.33203125" style="6" customWidth="1"/>
    <col min="13073" max="13073" width="10.77734375" style="6" customWidth="1"/>
    <col min="13074" max="13074" width="7.33203125" style="6" customWidth="1"/>
    <col min="13075" max="13075" width="4.33203125" style="6" customWidth="1"/>
    <col min="13076" max="13076" width="12.44140625" style="6" customWidth="1"/>
    <col min="13077" max="13077" width="7.88671875" style="6" customWidth="1"/>
    <col min="13078" max="13078" width="4.33203125" style="6" customWidth="1"/>
    <col min="13079" max="13079" width="14.33203125" style="6" customWidth="1"/>
    <col min="13080" max="13080" width="7.44140625" style="6" customWidth="1"/>
    <col min="13081" max="13081" width="9.6640625" style="6" customWidth="1"/>
    <col min="13082" max="13082" width="8.88671875" style="6" customWidth="1"/>
    <col min="13083" max="13083" width="8" style="6" customWidth="1"/>
    <col min="13084" max="13084" width="4.21875" style="6" customWidth="1"/>
    <col min="13085" max="13085" width="14.109375" style="6" customWidth="1"/>
    <col min="13086" max="13086" width="11.44140625" style="6" customWidth="1"/>
    <col min="13087" max="13087" width="6.109375" style="6" customWidth="1"/>
    <col min="13088" max="13088" width="4.109375" style="6" customWidth="1"/>
    <col min="13089" max="13089" width="8" style="6" customWidth="1"/>
    <col min="13090" max="13090" width="4.109375" style="6" customWidth="1"/>
    <col min="13091" max="13318" width="8.88671875" style="6"/>
    <col min="13319" max="13319" width="5.77734375" style="6" customWidth="1"/>
    <col min="13320" max="13320" width="4.44140625" style="6" customWidth="1"/>
    <col min="13321" max="13321" width="4.6640625" style="6" customWidth="1"/>
    <col min="13322" max="13322" width="63.88671875" style="6" customWidth="1"/>
    <col min="13323" max="13323" width="16.88671875" style="6" customWidth="1"/>
    <col min="13324" max="13324" width="6.77734375" style="6" customWidth="1"/>
    <col min="13325" max="13325" width="4.21875" style="6" customWidth="1"/>
    <col min="13326" max="13326" width="10.77734375" style="6" customWidth="1"/>
    <col min="13327" max="13327" width="7.33203125" style="6" customWidth="1"/>
    <col min="13328" max="13328" width="5.33203125" style="6" customWidth="1"/>
    <col min="13329" max="13329" width="10.77734375" style="6" customWidth="1"/>
    <col min="13330" max="13330" width="7.33203125" style="6" customWidth="1"/>
    <col min="13331" max="13331" width="4.33203125" style="6" customWidth="1"/>
    <col min="13332" max="13332" width="12.44140625" style="6" customWidth="1"/>
    <col min="13333" max="13333" width="7.88671875" style="6" customWidth="1"/>
    <col min="13334" max="13334" width="4.33203125" style="6" customWidth="1"/>
    <col min="13335" max="13335" width="14.33203125" style="6" customWidth="1"/>
    <col min="13336" max="13336" width="7.44140625" style="6" customWidth="1"/>
    <col min="13337" max="13337" width="9.6640625" style="6" customWidth="1"/>
    <col min="13338" max="13338" width="8.88671875" style="6" customWidth="1"/>
    <col min="13339" max="13339" width="8" style="6" customWidth="1"/>
    <col min="13340" max="13340" width="4.21875" style="6" customWidth="1"/>
    <col min="13341" max="13341" width="14.109375" style="6" customWidth="1"/>
    <col min="13342" max="13342" width="11.44140625" style="6" customWidth="1"/>
    <col min="13343" max="13343" width="6.109375" style="6" customWidth="1"/>
    <col min="13344" max="13344" width="4.109375" style="6" customWidth="1"/>
    <col min="13345" max="13345" width="8" style="6" customWidth="1"/>
    <col min="13346" max="13346" width="4.109375" style="6" customWidth="1"/>
    <col min="13347" max="13574" width="8.88671875" style="6"/>
    <col min="13575" max="13575" width="5.77734375" style="6" customWidth="1"/>
    <col min="13576" max="13576" width="4.44140625" style="6" customWidth="1"/>
    <col min="13577" max="13577" width="4.6640625" style="6" customWidth="1"/>
    <col min="13578" max="13578" width="63.88671875" style="6" customWidth="1"/>
    <col min="13579" max="13579" width="16.88671875" style="6" customWidth="1"/>
    <col min="13580" max="13580" width="6.77734375" style="6" customWidth="1"/>
    <col min="13581" max="13581" width="4.21875" style="6" customWidth="1"/>
    <col min="13582" max="13582" width="10.77734375" style="6" customWidth="1"/>
    <col min="13583" max="13583" width="7.33203125" style="6" customWidth="1"/>
    <col min="13584" max="13584" width="5.33203125" style="6" customWidth="1"/>
    <col min="13585" max="13585" width="10.77734375" style="6" customWidth="1"/>
    <col min="13586" max="13586" width="7.33203125" style="6" customWidth="1"/>
    <col min="13587" max="13587" width="4.33203125" style="6" customWidth="1"/>
    <col min="13588" max="13588" width="12.44140625" style="6" customWidth="1"/>
    <col min="13589" max="13589" width="7.88671875" style="6" customWidth="1"/>
    <col min="13590" max="13590" width="4.33203125" style="6" customWidth="1"/>
    <col min="13591" max="13591" width="14.33203125" style="6" customWidth="1"/>
    <col min="13592" max="13592" width="7.44140625" style="6" customWidth="1"/>
    <col min="13593" max="13593" width="9.6640625" style="6" customWidth="1"/>
    <col min="13594" max="13594" width="8.88671875" style="6" customWidth="1"/>
    <col min="13595" max="13595" width="8" style="6" customWidth="1"/>
    <col min="13596" max="13596" width="4.21875" style="6" customWidth="1"/>
    <col min="13597" max="13597" width="14.109375" style="6" customWidth="1"/>
    <col min="13598" max="13598" width="11.44140625" style="6" customWidth="1"/>
    <col min="13599" max="13599" width="6.109375" style="6" customWidth="1"/>
    <col min="13600" max="13600" width="4.109375" style="6" customWidth="1"/>
    <col min="13601" max="13601" width="8" style="6" customWidth="1"/>
    <col min="13602" max="13602" width="4.109375" style="6" customWidth="1"/>
    <col min="13603" max="13830" width="8.88671875" style="6"/>
    <col min="13831" max="13831" width="5.77734375" style="6" customWidth="1"/>
    <col min="13832" max="13832" width="4.44140625" style="6" customWidth="1"/>
    <col min="13833" max="13833" width="4.6640625" style="6" customWidth="1"/>
    <col min="13834" max="13834" width="63.88671875" style="6" customWidth="1"/>
    <col min="13835" max="13835" width="16.88671875" style="6" customWidth="1"/>
    <col min="13836" max="13836" width="6.77734375" style="6" customWidth="1"/>
    <col min="13837" max="13837" width="4.21875" style="6" customWidth="1"/>
    <col min="13838" max="13838" width="10.77734375" style="6" customWidth="1"/>
    <col min="13839" max="13839" width="7.33203125" style="6" customWidth="1"/>
    <col min="13840" max="13840" width="5.33203125" style="6" customWidth="1"/>
    <col min="13841" max="13841" width="10.77734375" style="6" customWidth="1"/>
    <col min="13842" max="13842" width="7.33203125" style="6" customWidth="1"/>
    <col min="13843" max="13843" width="4.33203125" style="6" customWidth="1"/>
    <col min="13844" max="13844" width="12.44140625" style="6" customWidth="1"/>
    <col min="13845" max="13845" width="7.88671875" style="6" customWidth="1"/>
    <col min="13846" max="13846" width="4.33203125" style="6" customWidth="1"/>
    <col min="13847" max="13847" width="14.33203125" style="6" customWidth="1"/>
    <col min="13848" max="13848" width="7.44140625" style="6" customWidth="1"/>
    <col min="13849" max="13849" width="9.6640625" style="6" customWidth="1"/>
    <col min="13850" max="13850" width="8.88671875" style="6" customWidth="1"/>
    <col min="13851" max="13851" width="8" style="6" customWidth="1"/>
    <col min="13852" max="13852" width="4.21875" style="6" customWidth="1"/>
    <col min="13853" max="13853" width="14.109375" style="6" customWidth="1"/>
    <col min="13854" max="13854" width="11.44140625" style="6" customWidth="1"/>
    <col min="13855" max="13855" width="6.109375" style="6" customWidth="1"/>
    <col min="13856" max="13856" width="4.109375" style="6" customWidth="1"/>
    <col min="13857" max="13857" width="8" style="6" customWidth="1"/>
    <col min="13858" max="13858" width="4.109375" style="6" customWidth="1"/>
    <col min="13859" max="14086" width="8.88671875" style="6"/>
    <col min="14087" max="14087" width="5.77734375" style="6" customWidth="1"/>
    <col min="14088" max="14088" width="4.44140625" style="6" customWidth="1"/>
    <col min="14089" max="14089" width="4.6640625" style="6" customWidth="1"/>
    <col min="14090" max="14090" width="63.88671875" style="6" customWidth="1"/>
    <col min="14091" max="14091" width="16.88671875" style="6" customWidth="1"/>
    <col min="14092" max="14092" width="6.77734375" style="6" customWidth="1"/>
    <col min="14093" max="14093" width="4.21875" style="6" customWidth="1"/>
    <col min="14094" max="14094" width="10.77734375" style="6" customWidth="1"/>
    <col min="14095" max="14095" width="7.33203125" style="6" customWidth="1"/>
    <col min="14096" max="14096" width="5.33203125" style="6" customWidth="1"/>
    <col min="14097" max="14097" width="10.77734375" style="6" customWidth="1"/>
    <col min="14098" max="14098" width="7.33203125" style="6" customWidth="1"/>
    <col min="14099" max="14099" width="4.33203125" style="6" customWidth="1"/>
    <col min="14100" max="14100" width="12.44140625" style="6" customWidth="1"/>
    <col min="14101" max="14101" width="7.88671875" style="6" customWidth="1"/>
    <col min="14102" max="14102" width="4.33203125" style="6" customWidth="1"/>
    <col min="14103" max="14103" width="14.33203125" style="6" customWidth="1"/>
    <col min="14104" max="14104" width="7.44140625" style="6" customWidth="1"/>
    <col min="14105" max="14105" width="9.6640625" style="6" customWidth="1"/>
    <col min="14106" max="14106" width="8.88671875" style="6" customWidth="1"/>
    <col min="14107" max="14107" width="8" style="6" customWidth="1"/>
    <col min="14108" max="14108" width="4.21875" style="6" customWidth="1"/>
    <col min="14109" max="14109" width="14.109375" style="6" customWidth="1"/>
    <col min="14110" max="14110" width="11.44140625" style="6" customWidth="1"/>
    <col min="14111" max="14111" width="6.109375" style="6" customWidth="1"/>
    <col min="14112" max="14112" width="4.109375" style="6" customWidth="1"/>
    <col min="14113" max="14113" width="8" style="6" customWidth="1"/>
    <col min="14114" max="14114" width="4.109375" style="6" customWidth="1"/>
    <col min="14115" max="14342" width="8.88671875" style="6"/>
    <col min="14343" max="14343" width="5.77734375" style="6" customWidth="1"/>
    <col min="14344" max="14344" width="4.44140625" style="6" customWidth="1"/>
    <col min="14345" max="14345" width="4.6640625" style="6" customWidth="1"/>
    <col min="14346" max="14346" width="63.88671875" style="6" customWidth="1"/>
    <col min="14347" max="14347" width="16.88671875" style="6" customWidth="1"/>
    <col min="14348" max="14348" width="6.77734375" style="6" customWidth="1"/>
    <col min="14349" max="14349" width="4.21875" style="6" customWidth="1"/>
    <col min="14350" max="14350" width="10.77734375" style="6" customWidth="1"/>
    <col min="14351" max="14351" width="7.33203125" style="6" customWidth="1"/>
    <col min="14352" max="14352" width="5.33203125" style="6" customWidth="1"/>
    <col min="14353" max="14353" width="10.77734375" style="6" customWidth="1"/>
    <col min="14354" max="14354" width="7.33203125" style="6" customWidth="1"/>
    <col min="14355" max="14355" width="4.33203125" style="6" customWidth="1"/>
    <col min="14356" max="14356" width="12.44140625" style="6" customWidth="1"/>
    <col min="14357" max="14357" width="7.88671875" style="6" customWidth="1"/>
    <col min="14358" max="14358" width="4.33203125" style="6" customWidth="1"/>
    <col min="14359" max="14359" width="14.33203125" style="6" customWidth="1"/>
    <col min="14360" max="14360" width="7.44140625" style="6" customWidth="1"/>
    <col min="14361" max="14361" width="9.6640625" style="6" customWidth="1"/>
    <col min="14362" max="14362" width="8.88671875" style="6" customWidth="1"/>
    <col min="14363" max="14363" width="8" style="6" customWidth="1"/>
    <col min="14364" max="14364" width="4.21875" style="6" customWidth="1"/>
    <col min="14365" max="14365" width="14.109375" style="6" customWidth="1"/>
    <col min="14366" max="14366" width="11.44140625" style="6" customWidth="1"/>
    <col min="14367" max="14367" width="6.109375" style="6" customWidth="1"/>
    <col min="14368" max="14368" width="4.109375" style="6" customWidth="1"/>
    <col min="14369" max="14369" width="8" style="6" customWidth="1"/>
    <col min="14370" max="14370" width="4.109375" style="6" customWidth="1"/>
    <col min="14371" max="14598" width="8.88671875" style="6"/>
    <col min="14599" max="14599" width="5.77734375" style="6" customWidth="1"/>
    <col min="14600" max="14600" width="4.44140625" style="6" customWidth="1"/>
    <col min="14601" max="14601" width="4.6640625" style="6" customWidth="1"/>
    <col min="14602" max="14602" width="63.88671875" style="6" customWidth="1"/>
    <col min="14603" max="14603" width="16.88671875" style="6" customWidth="1"/>
    <col min="14604" max="14604" width="6.77734375" style="6" customWidth="1"/>
    <col min="14605" max="14605" width="4.21875" style="6" customWidth="1"/>
    <col min="14606" max="14606" width="10.77734375" style="6" customWidth="1"/>
    <col min="14607" max="14607" width="7.33203125" style="6" customWidth="1"/>
    <col min="14608" max="14608" width="5.33203125" style="6" customWidth="1"/>
    <col min="14609" max="14609" width="10.77734375" style="6" customWidth="1"/>
    <col min="14610" max="14610" width="7.33203125" style="6" customWidth="1"/>
    <col min="14611" max="14611" width="4.33203125" style="6" customWidth="1"/>
    <col min="14612" max="14612" width="12.44140625" style="6" customWidth="1"/>
    <col min="14613" max="14613" width="7.88671875" style="6" customWidth="1"/>
    <col min="14614" max="14614" width="4.33203125" style="6" customWidth="1"/>
    <col min="14615" max="14615" width="14.33203125" style="6" customWidth="1"/>
    <col min="14616" max="14616" width="7.44140625" style="6" customWidth="1"/>
    <col min="14617" max="14617" width="9.6640625" style="6" customWidth="1"/>
    <col min="14618" max="14618" width="8.88671875" style="6" customWidth="1"/>
    <col min="14619" max="14619" width="8" style="6" customWidth="1"/>
    <col min="14620" max="14620" width="4.21875" style="6" customWidth="1"/>
    <col min="14621" max="14621" width="14.109375" style="6" customWidth="1"/>
    <col min="14622" max="14622" width="11.44140625" style="6" customWidth="1"/>
    <col min="14623" max="14623" width="6.109375" style="6" customWidth="1"/>
    <col min="14624" max="14624" width="4.109375" style="6" customWidth="1"/>
    <col min="14625" max="14625" width="8" style="6" customWidth="1"/>
    <col min="14626" max="14626" width="4.109375" style="6" customWidth="1"/>
    <col min="14627" max="14854" width="8.88671875" style="6"/>
    <col min="14855" max="14855" width="5.77734375" style="6" customWidth="1"/>
    <col min="14856" max="14856" width="4.44140625" style="6" customWidth="1"/>
    <col min="14857" max="14857" width="4.6640625" style="6" customWidth="1"/>
    <col min="14858" max="14858" width="63.88671875" style="6" customWidth="1"/>
    <col min="14859" max="14859" width="16.88671875" style="6" customWidth="1"/>
    <col min="14860" max="14860" width="6.77734375" style="6" customWidth="1"/>
    <col min="14861" max="14861" width="4.21875" style="6" customWidth="1"/>
    <col min="14862" max="14862" width="10.77734375" style="6" customWidth="1"/>
    <col min="14863" max="14863" width="7.33203125" style="6" customWidth="1"/>
    <col min="14864" max="14864" width="5.33203125" style="6" customWidth="1"/>
    <col min="14865" max="14865" width="10.77734375" style="6" customWidth="1"/>
    <col min="14866" max="14866" width="7.33203125" style="6" customWidth="1"/>
    <col min="14867" max="14867" width="4.33203125" style="6" customWidth="1"/>
    <col min="14868" max="14868" width="12.44140625" style="6" customWidth="1"/>
    <col min="14869" max="14869" width="7.88671875" style="6" customWidth="1"/>
    <col min="14870" max="14870" width="4.33203125" style="6" customWidth="1"/>
    <col min="14871" max="14871" width="14.33203125" style="6" customWidth="1"/>
    <col min="14872" max="14872" width="7.44140625" style="6" customWidth="1"/>
    <col min="14873" max="14873" width="9.6640625" style="6" customWidth="1"/>
    <col min="14874" max="14874" width="8.88671875" style="6" customWidth="1"/>
    <col min="14875" max="14875" width="8" style="6" customWidth="1"/>
    <col min="14876" max="14876" width="4.21875" style="6" customWidth="1"/>
    <col min="14877" max="14877" width="14.109375" style="6" customWidth="1"/>
    <col min="14878" max="14878" width="11.44140625" style="6" customWidth="1"/>
    <col min="14879" max="14879" width="6.109375" style="6" customWidth="1"/>
    <col min="14880" max="14880" width="4.109375" style="6" customWidth="1"/>
    <col min="14881" max="14881" width="8" style="6" customWidth="1"/>
    <col min="14882" max="14882" width="4.109375" style="6" customWidth="1"/>
    <col min="14883" max="15110" width="8.88671875" style="6"/>
    <col min="15111" max="15111" width="5.77734375" style="6" customWidth="1"/>
    <col min="15112" max="15112" width="4.44140625" style="6" customWidth="1"/>
    <col min="15113" max="15113" width="4.6640625" style="6" customWidth="1"/>
    <col min="15114" max="15114" width="63.88671875" style="6" customWidth="1"/>
    <col min="15115" max="15115" width="16.88671875" style="6" customWidth="1"/>
    <col min="15116" max="15116" width="6.77734375" style="6" customWidth="1"/>
    <col min="15117" max="15117" width="4.21875" style="6" customWidth="1"/>
    <col min="15118" max="15118" width="10.77734375" style="6" customWidth="1"/>
    <col min="15119" max="15119" width="7.33203125" style="6" customWidth="1"/>
    <col min="15120" max="15120" width="5.33203125" style="6" customWidth="1"/>
    <col min="15121" max="15121" width="10.77734375" style="6" customWidth="1"/>
    <col min="15122" max="15122" width="7.33203125" style="6" customWidth="1"/>
    <col min="15123" max="15123" width="4.33203125" style="6" customWidth="1"/>
    <col min="15124" max="15124" width="12.44140625" style="6" customWidth="1"/>
    <col min="15125" max="15125" width="7.88671875" style="6" customWidth="1"/>
    <col min="15126" max="15126" width="4.33203125" style="6" customWidth="1"/>
    <col min="15127" max="15127" width="14.33203125" style="6" customWidth="1"/>
    <col min="15128" max="15128" width="7.44140625" style="6" customWidth="1"/>
    <col min="15129" max="15129" width="9.6640625" style="6" customWidth="1"/>
    <col min="15130" max="15130" width="8.88671875" style="6" customWidth="1"/>
    <col min="15131" max="15131" width="8" style="6" customWidth="1"/>
    <col min="15132" max="15132" width="4.21875" style="6" customWidth="1"/>
    <col min="15133" max="15133" width="14.109375" style="6" customWidth="1"/>
    <col min="15134" max="15134" width="11.44140625" style="6" customWidth="1"/>
    <col min="15135" max="15135" width="6.109375" style="6" customWidth="1"/>
    <col min="15136" max="15136" width="4.109375" style="6" customWidth="1"/>
    <col min="15137" max="15137" width="8" style="6" customWidth="1"/>
    <col min="15138" max="15138" width="4.109375" style="6" customWidth="1"/>
    <col min="15139" max="15366" width="8.88671875" style="6"/>
    <col min="15367" max="15367" width="5.77734375" style="6" customWidth="1"/>
    <col min="15368" max="15368" width="4.44140625" style="6" customWidth="1"/>
    <col min="15369" max="15369" width="4.6640625" style="6" customWidth="1"/>
    <col min="15370" max="15370" width="63.88671875" style="6" customWidth="1"/>
    <col min="15371" max="15371" width="16.88671875" style="6" customWidth="1"/>
    <col min="15372" max="15372" width="6.77734375" style="6" customWidth="1"/>
    <col min="15373" max="15373" width="4.21875" style="6" customWidth="1"/>
    <col min="15374" max="15374" width="10.77734375" style="6" customWidth="1"/>
    <col min="15375" max="15375" width="7.33203125" style="6" customWidth="1"/>
    <col min="15376" max="15376" width="5.33203125" style="6" customWidth="1"/>
    <col min="15377" max="15377" width="10.77734375" style="6" customWidth="1"/>
    <col min="15378" max="15378" width="7.33203125" style="6" customWidth="1"/>
    <col min="15379" max="15379" width="4.33203125" style="6" customWidth="1"/>
    <col min="15380" max="15380" width="12.44140625" style="6" customWidth="1"/>
    <col min="15381" max="15381" width="7.88671875" style="6" customWidth="1"/>
    <col min="15382" max="15382" width="4.33203125" style="6" customWidth="1"/>
    <col min="15383" max="15383" width="14.33203125" style="6" customWidth="1"/>
    <col min="15384" max="15384" width="7.44140625" style="6" customWidth="1"/>
    <col min="15385" max="15385" width="9.6640625" style="6" customWidth="1"/>
    <col min="15386" max="15386" width="8.88671875" style="6" customWidth="1"/>
    <col min="15387" max="15387" width="8" style="6" customWidth="1"/>
    <col min="15388" max="15388" width="4.21875" style="6" customWidth="1"/>
    <col min="15389" max="15389" width="14.109375" style="6" customWidth="1"/>
    <col min="15390" max="15390" width="11.44140625" style="6" customWidth="1"/>
    <col min="15391" max="15391" width="6.109375" style="6" customWidth="1"/>
    <col min="15392" max="15392" width="4.109375" style="6" customWidth="1"/>
    <col min="15393" max="15393" width="8" style="6" customWidth="1"/>
    <col min="15394" max="15394" width="4.109375" style="6" customWidth="1"/>
    <col min="15395" max="15622" width="8.88671875" style="6"/>
    <col min="15623" max="15623" width="5.77734375" style="6" customWidth="1"/>
    <col min="15624" max="15624" width="4.44140625" style="6" customWidth="1"/>
    <col min="15625" max="15625" width="4.6640625" style="6" customWidth="1"/>
    <col min="15626" max="15626" width="63.88671875" style="6" customWidth="1"/>
    <col min="15627" max="15627" width="16.88671875" style="6" customWidth="1"/>
    <col min="15628" max="15628" width="6.77734375" style="6" customWidth="1"/>
    <col min="15629" max="15629" width="4.21875" style="6" customWidth="1"/>
    <col min="15630" max="15630" width="10.77734375" style="6" customWidth="1"/>
    <col min="15631" max="15631" width="7.33203125" style="6" customWidth="1"/>
    <col min="15632" max="15632" width="5.33203125" style="6" customWidth="1"/>
    <col min="15633" max="15633" width="10.77734375" style="6" customWidth="1"/>
    <col min="15634" max="15634" width="7.33203125" style="6" customWidth="1"/>
    <col min="15635" max="15635" width="4.33203125" style="6" customWidth="1"/>
    <col min="15636" max="15636" width="12.44140625" style="6" customWidth="1"/>
    <col min="15637" max="15637" width="7.88671875" style="6" customWidth="1"/>
    <col min="15638" max="15638" width="4.33203125" style="6" customWidth="1"/>
    <col min="15639" max="15639" width="14.33203125" style="6" customWidth="1"/>
    <col min="15640" max="15640" width="7.44140625" style="6" customWidth="1"/>
    <col min="15641" max="15641" width="9.6640625" style="6" customWidth="1"/>
    <col min="15642" max="15642" width="8.88671875" style="6" customWidth="1"/>
    <col min="15643" max="15643" width="8" style="6" customWidth="1"/>
    <col min="15644" max="15644" width="4.21875" style="6" customWidth="1"/>
    <col min="15645" max="15645" width="14.109375" style="6" customWidth="1"/>
    <col min="15646" max="15646" width="11.44140625" style="6" customWidth="1"/>
    <col min="15647" max="15647" width="6.109375" style="6" customWidth="1"/>
    <col min="15648" max="15648" width="4.109375" style="6" customWidth="1"/>
    <col min="15649" max="15649" width="8" style="6" customWidth="1"/>
    <col min="15650" max="15650" width="4.109375" style="6" customWidth="1"/>
    <col min="15651" max="15878" width="8.88671875" style="6"/>
    <col min="15879" max="15879" width="5.77734375" style="6" customWidth="1"/>
    <col min="15880" max="15880" width="4.44140625" style="6" customWidth="1"/>
    <col min="15881" max="15881" width="4.6640625" style="6" customWidth="1"/>
    <col min="15882" max="15882" width="63.88671875" style="6" customWidth="1"/>
    <col min="15883" max="15883" width="16.88671875" style="6" customWidth="1"/>
    <col min="15884" max="15884" width="6.77734375" style="6" customWidth="1"/>
    <col min="15885" max="15885" width="4.21875" style="6" customWidth="1"/>
    <col min="15886" max="15886" width="10.77734375" style="6" customWidth="1"/>
    <col min="15887" max="15887" width="7.33203125" style="6" customWidth="1"/>
    <col min="15888" max="15888" width="5.33203125" style="6" customWidth="1"/>
    <col min="15889" max="15889" width="10.77734375" style="6" customWidth="1"/>
    <col min="15890" max="15890" width="7.33203125" style="6" customWidth="1"/>
    <col min="15891" max="15891" width="4.33203125" style="6" customWidth="1"/>
    <col min="15892" max="15892" width="12.44140625" style="6" customWidth="1"/>
    <col min="15893" max="15893" width="7.88671875" style="6" customWidth="1"/>
    <col min="15894" max="15894" width="4.33203125" style="6" customWidth="1"/>
    <col min="15895" max="15895" width="14.33203125" style="6" customWidth="1"/>
    <col min="15896" max="15896" width="7.44140625" style="6" customWidth="1"/>
    <col min="15897" max="15897" width="9.6640625" style="6" customWidth="1"/>
    <col min="15898" max="15898" width="8.88671875" style="6" customWidth="1"/>
    <col min="15899" max="15899" width="8" style="6" customWidth="1"/>
    <col min="15900" max="15900" width="4.21875" style="6" customWidth="1"/>
    <col min="15901" max="15901" width="14.109375" style="6" customWidth="1"/>
    <col min="15902" max="15902" width="11.44140625" style="6" customWidth="1"/>
    <col min="15903" max="15903" width="6.109375" style="6" customWidth="1"/>
    <col min="15904" max="15904" width="4.109375" style="6" customWidth="1"/>
    <col min="15905" max="15905" width="8" style="6" customWidth="1"/>
    <col min="15906" max="15906" width="4.109375" style="6" customWidth="1"/>
    <col min="15907" max="16134" width="8.88671875" style="6"/>
    <col min="16135" max="16135" width="5.77734375" style="6" customWidth="1"/>
    <col min="16136" max="16136" width="4.44140625" style="6" customWidth="1"/>
    <col min="16137" max="16137" width="4.6640625" style="6" customWidth="1"/>
    <col min="16138" max="16138" width="63.88671875" style="6" customWidth="1"/>
    <col min="16139" max="16139" width="16.88671875" style="6" customWidth="1"/>
    <col min="16140" max="16140" width="6.77734375" style="6" customWidth="1"/>
    <col min="16141" max="16141" width="4.21875" style="6" customWidth="1"/>
    <col min="16142" max="16142" width="10.77734375" style="6" customWidth="1"/>
    <col min="16143" max="16143" width="7.33203125" style="6" customWidth="1"/>
    <col min="16144" max="16144" width="5.33203125" style="6" customWidth="1"/>
    <col min="16145" max="16145" width="10.77734375" style="6" customWidth="1"/>
    <col min="16146" max="16146" width="7.33203125" style="6" customWidth="1"/>
    <col min="16147" max="16147" width="4.33203125" style="6" customWidth="1"/>
    <col min="16148" max="16148" width="12.44140625" style="6" customWidth="1"/>
    <col min="16149" max="16149" width="7.88671875" style="6" customWidth="1"/>
    <col min="16150" max="16150" width="4.33203125" style="6" customWidth="1"/>
    <col min="16151" max="16151" width="14.33203125" style="6" customWidth="1"/>
    <col min="16152" max="16152" width="7.44140625" style="6" customWidth="1"/>
    <col min="16153" max="16153" width="9.6640625" style="6" customWidth="1"/>
    <col min="16154" max="16154" width="8.88671875" style="6" customWidth="1"/>
    <col min="16155" max="16155" width="8" style="6" customWidth="1"/>
    <col min="16156" max="16156" width="4.21875" style="6" customWidth="1"/>
    <col min="16157" max="16157" width="14.109375" style="6" customWidth="1"/>
    <col min="16158" max="16158" width="11.44140625" style="6" customWidth="1"/>
    <col min="16159" max="16159" width="6.109375" style="6" customWidth="1"/>
    <col min="16160" max="16160" width="4.109375" style="6" customWidth="1"/>
    <col min="16161" max="16161" width="8" style="6" customWidth="1"/>
    <col min="16162" max="16162" width="4.109375" style="6" customWidth="1"/>
    <col min="16163" max="16384" width="8.88671875" style="6"/>
  </cols>
  <sheetData>
    <row r="3" spans="3:35" ht="37.200000000000003" customHeight="1" x14ac:dyDescent="0.35">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row>
    <row r="4" spans="3:35" ht="20.399999999999999" customHeight="1" x14ac:dyDescent="0.2">
      <c r="AD4" s="7"/>
      <c r="AF4" s="8"/>
      <c r="AG4" s="8"/>
      <c r="AH4" s="8"/>
      <c r="AI4" s="8"/>
    </row>
    <row r="5" spans="3:35" ht="35.4" customHeight="1" x14ac:dyDescent="0.3">
      <c r="C5" s="85"/>
      <c r="D5" s="23"/>
      <c r="E5" s="271"/>
      <c r="F5" s="271"/>
      <c r="G5" s="271"/>
      <c r="H5" s="271"/>
      <c r="I5" s="272"/>
      <c r="J5" s="272"/>
      <c r="K5" s="85"/>
      <c r="L5" s="85"/>
      <c r="M5" s="85"/>
      <c r="N5" s="85"/>
      <c r="O5" s="85"/>
      <c r="P5" s="85"/>
      <c r="Q5" s="85"/>
      <c r="R5" s="85"/>
      <c r="S5" s="85"/>
      <c r="T5" s="85"/>
      <c r="U5" s="85"/>
      <c r="V5" s="85"/>
      <c r="W5" s="85"/>
      <c r="X5" s="85"/>
      <c r="Y5" s="272"/>
      <c r="Z5" s="272"/>
      <c r="AA5" s="272"/>
      <c r="AB5" s="85"/>
      <c r="AC5" s="85"/>
      <c r="AD5" s="254"/>
      <c r="AE5" s="85"/>
      <c r="AF5" s="85"/>
      <c r="AG5" s="85"/>
      <c r="AH5" s="85"/>
      <c r="AI5" s="85"/>
    </row>
    <row r="6" spans="3:35" ht="27" customHeight="1" x14ac:dyDescent="0.35">
      <c r="C6" s="85"/>
      <c r="D6" s="273"/>
      <c r="E6" s="445"/>
      <c r="F6" s="445"/>
      <c r="G6" s="445"/>
      <c r="H6" s="446"/>
      <c r="I6" s="446"/>
      <c r="J6" s="446"/>
      <c r="K6" s="446"/>
      <c r="L6" s="446"/>
      <c r="M6" s="446"/>
      <c r="N6" s="446"/>
      <c r="O6" s="446"/>
      <c r="P6" s="446"/>
      <c r="Q6" s="446"/>
      <c r="R6" s="446"/>
      <c r="S6" s="446"/>
      <c r="T6" s="446"/>
      <c r="U6" s="274"/>
      <c r="V6" s="274"/>
      <c r="W6" s="274"/>
      <c r="X6" s="85"/>
      <c r="Y6" s="447"/>
      <c r="Z6" s="447"/>
      <c r="AA6" s="447"/>
      <c r="AB6" s="447"/>
      <c r="AC6" s="447"/>
      <c r="AD6" s="447"/>
      <c r="AE6" s="85"/>
      <c r="AF6" s="85"/>
      <c r="AG6" s="85"/>
      <c r="AH6" s="85"/>
      <c r="AI6" s="85"/>
    </row>
    <row r="7" spans="3:35" ht="34.799999999999997" customHeight="1" x14ac:dyDescent="0.35">
      <c r="C7" s="85"/>
      <c r="D7" s="85"/>
      <c r="E7" s="445"/>
      <c r="F7" s="445"/>
      <c r="G7" s="445"/>
      <c r="H7" s="446"/>
      <c r="I7" s="446"/>
      <c r="J7" s="446"/>
      <c r="K7" s="446"/>
      <c r="L7" s="446"/>
      <c r="M7" s="446"/>
      <c r="N7" s="446"/>
      <c r="O7" s="446"/>
      <c r="P7" s="446"/>
      <c r="Q7" s="446"/>
      <c r="R7" s="446"/>
      <c r="S7" s="446"/>
      <c r="T7" s="446"/>
      <c r="U7" s="274"/>
      <c r="V7" s="274"/>
      <c r="W7" s="274"/>
      <c r="X7" s="85"/>
      <c r="Y7" s="447"/>
      <c r="Z7" s="447"/>
      <c r="AA7" s="447"/>
      <c r="AB7" s="447"/>
      <c r="AC7" s="447"/>
      <c r="AD7" s="447"/>
      <c r="AE7" s="85"/>
      <c r="AF7" s="85"/>
      <c r="AG7" s="85"/>
      <c r="AH7" s="85"/>
      <c r="AI7" s="85"/>
    </row>
    <row r="8" spans="3:35" ht="52.8" customHeight="1" x14ac:dyDescent="0.2">
      <c r="C8" s="85"/>
      <c r="D8" s="85"/>
      <c r="E8" s="42"/>
      <c r="F8" s="275"/>
      <c r="G8" s="275"/>
      <c r="H8" s="276"/>
      <c r="I8" s="276"/>
      <c r="J8" s="85"/>
      <c r="K8" s="85"/>
      <c r="L8" s="277"/>
      <c r="M8" s="277"/>
      <c r="N8" s="448"/>
      <c r="O8" s="448"/>
      <c r="P8" s="448"/>
      <c r="Q8" s="448"/>
      <c r="R8" s="448"/>
      <c r="S8" s="448"/>
      <c r="T8" s="448"/>
      <c r="U8" s="448"/>
      <c r="V8" s="448"/>
      <c r="W8" s="448"/>
      <c r="X8" s="448"/>
      <c r="Y8" s="448"/>
      <c r="Z8" s="448"/>
      <c r="AA8" s="448"/>
      <c r="AB8" s="448"/>
      <c r="AC8" s="278"/>
      <c r="AD8" s="278"/>
      <c r="AE8" s="85"/>
      <c r="AF8" s="85"/>
      <c r="AG8" s="85"/>
      <c r="AH8" s="85"/>
      <c r="AI8" s="85"/>
    </row>
    <row r="9" spans="3:35" ht="52.8" customHeight="1" x14ac:dyDescent="0.2">
      <c r="C9" s="85"/>
      <c r="D9" s="85"/>
      <c r="E9" s="449"/>
      <c r="F9" s="449"/>
      <c r="G9" s="449"/>
      <c r="H9" s="449"/>
      <c r="I9" s="449"/>
      <c r="J9" s="450"/>
      <c r="K9" s="450"/>
      <c r="L9" s="450"/>
      <c r="M9" s="450"/>
      <c r="N9" s="450"/>
      <c r="O9" s="450"/>
      <c r="P9" s="450"/>
      <c r="Q9" s="450"/>
      <c r="R9" s="450"/>
      <c r="S9" s="450"/>
      <c r="T9" s="450"/>
      <c r="U9" s="450"/>
      <c r="V9" s="450"/>
      <c r="W9" s="450"/>
      <c r="X9" s="450"/>
      <c r="Y9" s="450"/>
      <c r="Z9" s="450"/>
      <c r="AA9" s="450"/>
      <c r="AB9" s="450"/>
      <c r="AC9" s="450"/>
      <c r="AD9" s="450"/>
      <c r="AE9" s="85"/>
      <c r="AF9" s="85"/>
      <c r="AG9" s="85"/>
      <c r="AH9" s="85"/>
      <c r="AI9" s="85"/>
    </row>
    <row r="10" spans="3:35" ht="38.4" customHeight="1" x14ac:dyDescent="0.2">
      <c r="C10" s="85"/>
      <c r="D10" s="85"/>
      <c r="E10" s="449"/>
      <c r="F10" s="449"/>
      <c r="G10" s="449"/>
      <c r="H10" s="449"/>
      <c r="I10" s="449"/>
      <c r="J10" s="451"/>
      <c r="K10" s="451"/>
      <c r="L10" s="451"/>
      <c r="M10" s="279"/>
      <c r="N10" s="452"/>
      <c r="O10" s="452"/>
      <c r="P10" s="452"/>
      <c r="Q10" s="452"/>
      <c r="R10" s="452"/>
      <c r="S10" s="452"/>
      <c r="T10" s="279"/>
      <c r="U10" s="451"/>
      <c r="V10" s="451"/>
      <c r="W10" s="451"/>
      <c r="X10" s="451"/>
      <c r="Y10" s="279"/>
      <c r="Z10" s="451"/>
      <c r="AA10" s="451"/>
      <c r="AB10" s="451"/>
      <c r="AC10" s="451"/>
      <c r="AD10" s="279"/>
      <c r="AE10" s="85"/>
      <c r="AF10" s="85"/>
      <c r="AG10" s="85"/>
      <c r="AH10" s="85"/>
      <c r="AI10" s="85"/>
    </row>
    <row r="11" spans="3:35" s="21" customFormat="1" ht="18.600000000000001" customHeight="1" x14ac:dyDescent="0.2">
      <c r="C11" s="280"/>
      <c r="D11" s="280"/>
      <c r="E11" s="281"/>
      <c r="F11" s="40"/>
      <c r="G11" s="40"/>
      <c r="H11" s="40"/>
      <c r="I11" s="93"/>
      <c r="J11" s="93"/>
      <c r="K11" s="69"/>
      <c r="L11" s="69"/>
      <c r="M11" s="69"/>
      <c r="N11" s="69"/>
      <c r="O11" s="69"/>
      <c r="P11" s="69"/>
      <c r="Q11" s="280"/>
      <c r="R11" s="280"/>
      <c r="S11" s="280"/>
      <c r="T11" s="280"/>
      <c r="U11" s="280"/>
      <c r="V11" s="280"/>
      <c r="W11" s="280"/>
      <c r="X11" s="280"/>
      <c r="Y11" s="280"/>
      <c r="Z11" s="280"/>
      <c r="AA11" s="280"/>
      <c r="AB11" s="280"/>
      <c r="AC11" s="280"/>
      <c r="AD11" s="280"/>
      <c r="AE11" s="280"/>
      <c r="AF11" s="280"/>
      <c r="AG11" s="280"/>
      <c r="AH11" s="280"/>
      <c r="AI11" s="280"/>
    </row>
    <row r="12" spans="3:35" s="10" customFormat="1" ht="38.4" customHeight="1" x14ac:dyDescent="0.3">
      <c r="C12" s="271"/>
      <c r="D12" s="23"/>
      <c r="E12" s="271"/>
      <c r="F12" s="271"/>
      <c r="G12" s="271"/>
      <c r="H12" s="271"/>
      <c r="I12" s="271"/>
      <c r="J12" s="271"/>
      <c r="K12" s="271"/>
      <c r="L12" s="271"/>
      <c r="M12" s="271"/>
      <c r="N12" s="271"/>
      <c r="O12" s="49"/>
      <c r="P12" s="49"/>
      <c r="Q12" s="271"/>
      <c r="R12" s="27"/>
      <c r="S12" s="27"/>
      <c r="T12" s="27"/>
      <c r="U12" s="271"/>
      <c r="V12" s="271"/>
      <c r="W12" s="271"/>
      <c r="X12" s="271"/>
      <c r="Y12" s="271"/>
      <c r="Z12" s="271"/>
      <c r="AA12" s="282"/>
      <c r="AB12" s="282"/>
      <c r="AC12" s="282"/>
      <c r="AD12" s="271"/>
      <c r="AE12" s="271"/>
      <c r="AF12" s="271"/>
      <c r="AG12" s="271"/>
      <c r="AH12" s="271"/>
      <c r="AI12" s="271"/>
    </row>
    <row r="13" spans="3:35" s="24" customFormat="1" ht="30" customHeight="1" x14ac:dyDescent="0.2">
      <c r="C13" s="27"/>
      <c r="D13" s="26"/>
      <c r="E13" s="454"/>
      <c r="F13" s="461"/>
      <c r="G13" s="461"/>
      <c r="H13" s="461"/>
      <c r="I13" s="461"/>
      <c r="J13" s="283"/>
      <c r="K13" s="453"/>
      <c r="L13" s="453"/>
      <c r="M13" s="453"/>
      <c r="N13" s="284"/>
      <c r="O13" s="27"/>
      <c r="P13" s="27"/>
      <c r="Q13" s="45"/>
      <c r="R13" s="459"/>
      <c r="S13" s="459"/>
      <c r="T13" s="459"/>
      <c r="U13" s="459"/>
      <c r="V13" s="459"/>
      <c r="W13" s="459"/>
      <c r="X13" s="459"/>
      <c r="Y13" s="459"/>
      <c r="Z13" s="459"/>
      <c r="AA13" s="459"/>
      <c r="AB13" s="459"/>
      <c r="AC13" s="285"/>
      <c r="AD13" s="45"/>
      <c r="AE13" s="27"/>
      <c r="AF13" s="27"/>
      <c r="AG13" s="27"/>
      <c r="AH13" s="27"/>
      <c r="AI13" s="27"/>
    </row>
    <row r="14" spans="3:35" s="24" customFormat="1" ht="30" customHeight="1" x14ac:dyDescent="0.2">
      <c r="C14" s="27"/>
      <c r="D14" s="26"/>
      <c r="E14" s="454"/>
      <c r="F14" s="461"/>
      <c r="G14" s="461"/>
      <c r="H14" s="461"/>
      <c r="I14" s="461"/>
      <c r="J14" s="283"/>
      <c r="K14" s="453"/>
      <c r="L14" s="453"/>
      <c r="M14" s="453"/>
      <c r="N14" s="284"/>
      <c r="O14" s="27"/>
      <c r="P14" s="27"/>
      <c r="Q14" s="458"/>
      <c r="R14" s="459"/>
      <c r="S14" s="459"/>
      <c r="T14" s="459"/>
      <c r="U14" s="459"/>
      <c r="V14" s="459"/>
      <c r="W14" s="459"/>
      <c r="X14" s="459"/>
      <c r="Y14" s="459"/>
      <c r="Z14" s="442"/>
      <c r="AA14" s="442"/>
      <c r="AB14" s="442"/>
      <c r="AC14" s="443"/>
      <c r="AD14" s="458"/>
      <c r="AE14" s="27"/>
      <c r="AF14" s="27"/>
      <c r="AG14" s="27"/>
      <c r="AH14" s="27"/>
      <c r="AI14" s="27"/>
    </row>
    <row r="15" spans="3:35" s="24" customFormat="1" ht="30" customHeight="1" x14ac:dyDescent="0.2">
      <c r="C15" s="27"/>
      <c r="D15" s="26"/>
      <c r="E15" s="454"/>
      <c r="F15" s="461"/>
      <c r="G15" s="461"/>
      <c r="H15" s="461"/>
      <c r="I15" s="461"/>
      <c r="J15" s="283"/>
      <c r="K15" s="453"/>
      <c r="L15" s="453"/>
      <c r="M15" s="453"/>
      <c r="N15" s="284"/>
      <c r="O15" s="27"/>
      <c r="P15" s="27"/>
      <c r="Q15" s="458"/>
      <c r="R15" s="459"/>
      <c r="S15" s="459"/>
      <c r="T15" s="459"/>
      <c r="U15" s="459"/>
      <c r="V15" s="459"/>
      <c r="W15" s="459"/>
      <c r="X15" s="459"/>
      <c r="Y15" s="459"/>
      <c r="Z15" s="442"/>
      <c r="AA15" s="442"/>
      <c r="AB15" s="442"/>
      <c r="AC15" s="443"/>
      <c r="AD15" s="458"/>
      <c r="AE15" s="27"/>
      <c r="AF15" s="27"/>
      <c r="AG15" s="27"/>
      <c r="AH15" s="27"/>
      <c r="AI15" s="27"/>
    </row>
    <row r="16" spans="3:35" s="24" customFormat="1" ht="30" customHeight="1" x14ac:dyDescent="0.2">
      <c r="C16" s="27"/>
      <c r="D16" s="26"/>
      <c r="E16" s="454"/>
      <c r="F16" s="461"/>
      <c r="G16" s="461"/>
      <c r="H16" s="461"/>
      <c r="I16" s="461"/>
      <c r="J16" s="283"/>
      <c r="K16" s="453"/>
      <c r="L16" s="453"/>
      <c r="M16" s="453"/>
      <c r="N16" s="284"/>
      <c r="O16" s="27"/>
      <c r="P16" s="27"/>
      <c r="Q16" s="458"/>
      <c r="R16" s="459"/>
      <c r="S16" s="459"/>
      <c r="T16" s="459"/>
      <c r="U16" s="459"/>
      <c r="V16" s="459"/>
      <c r="W16" s="459"/>
      <c r="X16" s="459"/>
      <c r="Y16" s="459"/>
      <c r="Z16" s="274"/>
      <c r="AA16" s="274"/>
      <c r="AB16" s="274"/>
      <c r="AC16" s="285"/>
      <c r="AD16" s="45"/>
      <c r="AE16" s="27"/>
      <c r="AF16" s="27"/>
      <c r="AG16" s="27"/>
      <c r="AH16" s="27"/>
      <c r="AI16" s="27"/>
    </row>
    <row r="17" spans="3:54" s="24" customFormat="1" ht="30" customHeight="1" x14ac:dyDescent="0.2">
      <c r="C17" s="27"/>
      <c r="D17" s="26"/>
      <c r="E17" s="454"/>
      <c r="F17" s="459"/>
      <c r="G17" s="459"/>
      <c r="H17" s="459"/>
      <c r="I17" s="459"/>
      <c r="J17" s="283"/>
      <c r="K17" s="453"/>
      <c r="L17" s="453"/>
      <c r="M17" s="453"/>
      <c r="N17" s="284"/>
      <c r="O17" s="27"/>
      <c r="P17" s="27"/>
      <c r="Q17" s="458"/>
      <c r="R17" s="459"/>
      <c r="S17" s="459"/>
      <c r="T17" s="459"/>
      <c r="U17" s="459"/>
      <c r="V17" s="459"/>
      <c r="W17" s="459"/>
      <c r="X17" s="459"/>
      <c r="Y17" s="459"/>
      <c r="Z17" s="274"/>
      <c r="AA17" s="274"/>
      <c r="AB17" s="274"/>
      <c r="AC17" s="285"/>
      <c r="AD17" s="45"/>
      <c r="AE17" s="27"/>
      <c r="AF17" s="27"/>
      <c r="AG17" s="27"/>
      <c r="AH17" s="27"/>
      <c r="AI17" s="27"/>
    </row>
    <row r="18" spans="3:54" s="24" customFormat="1" ht="30" customHeight="1" x14ac:dyDescent="0.2">
      <c r="C18" s="27"/>
      <c r="D18" s="26"/>
      <c r="E18" s="454"/>
      <c r="F18" s="459"/>
      <c r="G18" s="459"/>
      <c r="H18" s="459"/>
      <c r="I18" s="459"/>
      <c r="J18" s="283"/>
      <c r="K18" s="453"/>
      <c r="L18" s="453"/>
      <c r="M18" s="453"/>
      <c r="N18" s="284"/>
      <c r="O18" s="27"/>
      <c r="P18" s="27"/>
      <c r="Q18" s="460"/>
      <c r="R18" s="460"/>
      <c r="S18" s="460"/>
      <c r="T18" s="460"/>
      <c r="U18" s="460"/>
      <c r="V18" s="460"/>
      <c r="W18" s="460"/>
      <c r="X18" s="460"/>
      <c r="Y18" s="460"/>
      <c r="Z18" s="460"/>
      <c r="AA18" s="460"/>
      <c r="AB18" s="460"/>
      <c r="AC18" s="460"/>
      <c r="AD18" s="460"/>
      <c r="AE18" s="27"/>
      <c r="AF18" s="27"/>
      <c r="AG18" s="27"/>
      <c r="AH18" s="27"/>
      <c r="AI18" s="27"/>
    </row>
    <row r="19" spans="3:54" s="24" customFormat="1" ht="30" customHeight="1" x14ac:dyDescent="0.2">
      <c r="C19" s="27"/>
      <c r="D19" s="26"/>
      <c r="E19" s="454"/>
      <c r="F19" s="459"/>
      <c r="G19" s="459"/>
      <c r="H19" s="459"/>
      <c r="I19" s="459"/>
      <c r="J19" s="283"/>
      <c r="K19" s="453"/>
      <c r="L19" s="453"/>
      <c r="M19" s="453"/>
      <c r="N19" s="284"/>
      <c r="O19" s="27"/>
      <c r="P19" s="27"/>
      <c r="Q19" s="460"/>
      <c r="R19" s="460"/>
      <c r="S19" s="460"/>
      <c r="T19" s="460"/>
      <c r="U19" s="460"/>
      <c r="V19" s="460"/>
      <c r="W19" s="460"/>
      <c r="X19" s="460"/>
      <c r="Y19" s="460"/>
      <c r="Z19" s="460"/>
      <c r="AA19" s="460"/>
      <c r="AB19" s="460"/>
      <c r="AC19" s="460"/>
      <c r="AD19" s="460"/>
      <c r="AE19" s="27"/>
      <c r="AF19" s="27"/>
      <c r="AG19" s="27"/>
      <c r="AH19" s="27"/>
      <c r="AI19" s="27"/>
    </row>
    <row r="20" spans="3:54" s="24" customFormat="1" ht="22.8" customHeight="1" x14ac:dyDescent="0.2">
      <c r="C20" s="27"/>
      <c r="D20" s="26"/>
      <c r="E20" s="454"/>
      <c r="F20" s="455"/>
      <c r="G20" s="455"/>
      <c r="H20" s="455"/>
      <c r="I20" s="455"/>
      <c r="J20" s="286"/>
      <c r="K20" s="453"/>
      <c r="L20" s="453"/>
      <c r="M20" s="453"/>
      <c r="N20" s="456"/>
      <c r="O20" s="27"/>
      <c r="P20" s="27"/>
      <c r="Q20" s="457"/>
      <c r="R20" s="457"/>
      <c r="S20" s="457"/>
      <c r="T20" s="457"/>
      <c r="U20" s="457"/>
      <c r="V20" s="457"/>
      <c r="W20" s="457"/>
      <c r="X20" s="457"/>
      <c r="Y20" s="457"/>
      <c r="Z20" s="457"/>
      <c r="AA20" s="457"/>
      <c r="AB20" s="457"/>
      <c r="AC20" s="457"/>
      <c r="AD20" s="457"/>
      <c r="AE20" s="27"/>
      <c r="AF20" s="27"/>
      <c r="AG20" s="287"/>
      <c r="AH20" s="27"/>
      <c r="AI20" s="27"/>
      <c r="AZ20" s="84"/>
      <c r="BA20" s="84"/>
      <c r="BB20" s="84"/>
    </row>
    <row r="21" spans="3:54" s="24" customFormat="1" ht="30.6" customHeight="1" x14ac:dyDescent="0.2">
      <c r="C21" s="27"/>
      <c r="D21" s="28"/>
      <c r="E21" s="454"/>
      <c r="F21" s="455"/>
      <c r="G21" s="455"/>
      <c r="H21" s="455"/>
      <c r="I21" s="455"/>
      <c r="J21" s="286"/>
      <c r="K21" s="453"/>
      <c r="L21" s="453"/>
      <c r="M21" s="453"/>
      <c r="N21" s="456"/>
      <c r="O21" s="50"/>
      <c r="P21" s="50"/>
      <c r="Q21" s="457"/>
      <c r="R21" s="457"/>
      <c r="S21" s="457"/>
      <c r="T21" s="457"/>
      <c r="U21" s="457"/>
      <c r="V21" s="457"/>
      <c r="W21" s="457"/>
      <c r="X21" s="457"/>
      <c r="Y21" s="457"/>
      <c r="Z21" s="457"/>
      <c r="AA21" s="457"/>
      <c r="AB21" s="457"/>
      <c r="AC21" s="457"/>
      <c r="AD21" s="457"/>
      <c r="AE21" s="27"/>
      <c r="AF21" s="27"/>
      <c r="AG21" s="27"/>
      <c r="AH21" s="27"/>
      <c r="AI21" s="27"/>
    </row>
    <row r="22" spans="3:54" s="24" customFormat="1" ht="28.2" customHeight="1" x14ac:dyDescent="0.2">
      <c r="C22" s="27"/>
      <c r="D22" s="28"/>
      <c r="E22" s="457"/>
      <c r="F22" s="457"/>
      <c r="G22" s="457"/>
      <c r="H22" s="457"/>
      <c r="I22" s="457"/>
      <c r="J22" s="457"/>
      <c r="K22" s="457"/>
      <c r="L22" s="457"/>
      <c r="M22" s="457"/>
      <c r="N22" s="457"/>
      <c r="O22" s="50"/>
      <c r="P22" s="50"/>
      <c r="Q22" s="457"/>
      <c r="R22" s="457"/>
      <c r="S22" s="457"/>
      <c r="T22" s="457"/>
      <c r="U22" s="457"/>
      <c r="V22" s="457"/>
      <c r="W22" s="457"/>
      <c r="X22" s="457"/>
      <c r="Y22" s="457"/>
      <c r="Z22" s="457"/>
      <c r="AA22" s="457"/>
      <c r="AB22" s="457"/>
      <c r="AC22" s="457"/>
      <c r="AD22" s="457"/>
      <c r="AE22" s="27"/>
      <c r="AF22" s="27"/>
      <c r="AG22" s="27"/>
      <c r="AH22" s="27"/>
      <c r="AI22" s="27"/>
    </row>
    <row r="23" spans="3:54" s="24" customFormat="1" ht="28.2" customHeight="1" x14ac:dyDescent="0.2">
      <c r="C23" s="27"/>
      <c r="D23" s="28"/>
      <c r="E23" s="264"/>
      <c r="F23" s="264"/>
      <c r="G23" s="264"/>
      <c r="H23" s="264"/>
      <c r="I23" s="264"/>
      <c r="J23" s="264"/>
      <c r="K23" s="264"/>
      <c r="L23" s="264"/>
      <c r="M23" s="264"/>
      <c r="N23" s="264"/>
      <c r="O23" s="50"/>
      <c r="P23" s="50"/>
      <c r="Q23" s="264"/>
      <c r="R23" s="264"/>
      <c r="S23" s="264"/>
      <c r="T23" s="264"/>
      <c r="U23" s="264"/>
      <c r="V23" s="264"/>
      <c r="W23" s="264"/>
      <c r="X23" s="264"/>
      <c r="Y23" s="264"/>
      <c r="Z23" s="264"/>
      <c r="AA23" s="264"/>
      <c r="AB23" s="264"/>
      <c r="AC23" s="264"/>
      <c r="AD23" s="264"/>
      <c r="AE23" s="27"/>
      <c r="AF23" s="27"/>
      <c r="AG23" s="27"/>
      <c r="AH23" s="27"/>
      <c r="AI23" s="27"/>
    </row>
    <row r="24" spans="3:54" s="24" customFormat="1" ht="33.6" customHeight="1" x14ac:dyDescent="0.2">
      <c r="C24" s="27"/>
      <c r="D24" s="29"/>
      <c r="E24" s="29"/>
      <c r="F24" s="29"/>
      <c r="G24" s="29"/>
      <c r="H24" s="29"/>
      <c r="I24" s="29"/>
      <c r="J24" s="29"/>
      <c r="K24" s="29"/>
      <c r="L24" s="29"/>
      <c r="M24" s="29"/>
      <c r="N24" s="29"/>
      <c r="O24" s="49"/>
      <c r="P24" s="68"/>
      <c r="Q24" s="93"/>
      <c r="R24" s="93"/>
      <c r="S24" s="93"/>
      <c r="T24" s="93"/>
      <c r="U24" s="93"/>
      <c r="V24" s="93"/>
      <c r="W24" s="93"/>
      <c r="X24" s="27"/>
      <c r="Y24" s="27"/>
      <c r="Z24" s="27"/>
      <c r="AA24" s="29"/>
      <c r="AB24" s="29"/>
      <c r="AC24" s="29"/>
      <c r="AD24" s="29"/>
      <c r="AE24" s="27"/>
      <c r="AF24" s="27"/>
      <c r="AG24" s="27"/>
      <c r="AH24" s="27"/>
      <c r="AI24" s="27"/>
    </row>
    <row r="25" spans="3:54" s="24" customFormat="1" ht="28.2" customHeight="1" x14ac:dyDescent="0.2">
      <c r="C25" s="27"/>
      <c r="D25" s="27"/>
      <c r="E25" s="45"/>
      <c r="F25" s="465"/>
      <c r="G25" s="465"/>
      <c r="H25" s="465"/>
      <c r="I25" s="465"/>
      <c r="J25" s="465"/>
      <c r="K25" s="288"/>
      <c r="L25" s="466"/>
      <c r="M25" s="466"/>
      <c r="N25" s="289"/>
      <c r="O25" s="27"/>
      <c r="P25" s="68"/>
      <c r="Q25" s="467"/>
      <c r="R25" s="459"/>
      <c r="S25" s="459"/>
      <c r="T25" s="459"/>
      <c r="U25" s="459"/>
      <c r="V25" s="459"/>
      <c r="W25" s="459"/>
      <c r="X25" s="459"/>
      <c r="Y25" s="459"/>
      <c r="Z25" s="459"/>
      <c r="AA25" s="468"/>
      <c r="AB25" s="468"/>
      <c r="AC25" s="468"/>
      <c r="AD25" s="27"/>
      <c r="AE25" s="27"/>
      <c r="AF25" s="27"/>
      <c r="AG25" s="27"/>
      <c r="AH25" s="27"/>
      <c r="AI25" s="27"/>
    </row>
    <row r="26" spans="3:54" s="24" customFormat="1" ht="36" customHeight="1" x14ac:dyDescent="0.2">
      <c r="C26" s="27"/>
      <c r="D26" s="27"/>
      <c r="E26" s="458"/>
      <c r="F26" s="463"/>
      <c r="G26" s="463"/>
      <c r="H26" s="463"/>
      <c r="I26" s="463"/>
      <c r="J26" s="463"/>
      <c r="K26" s="463"/>
      <c r="L26" s="462"/>
      <c r="M26" s="462"/>
      <c r="N26" s="254"/>
      <c r="O26" s="27"/>
      <c r="P26" s="68"/>
      <c r="Q26" s="467"/>
      <c r="R26" s="459"/>
      <c r="S26" s="459"/>
      <c r="T26" s="459"/>
      <c r="U26" s="459"/>
      <c r="V26" s="459"/>
      <c r="W26" s="459"/>
      <c r="X26" s="459"/>
      <c r="Y26" s="459"/>
      <c r="Z26" s="459"/>
      <c r="AA26" s="468"/>
      <c r="AB26" s="468"/>
      <c r="AC26" s="468"/>
      <c r="AD26" s="27"/>
      <c r="AE26" s="27"/>
      <c r="AF26" s="27"/>
      <c r="AG26" s="27"/>
      <c r="AH26" s="27"/>
      <c r="AI26" s="27"/>
    </row>
    <row r="27" spans="3:54" s="24" customFormat="1" ht="46.2" customHeight="1" x14ac:dyDescent="0.2">
      <c r="C27" s="27"/>
      <c r="D27" s="31"/>
      <c r="E27" s="458"/>
      <c r="F27" s="463"/>
      <c r="G27" s="463"/>
      <c r="H27" s="463"/>
      <c r="I27" s="469"/>
      <c r="J27" s="469"/>
      <c r="K27" s="469"/>
      <c r="L27" s="462"/>
      <c r="M27" s="462"/>
      <c r="N27" s="254"/>
      <c r="O27" s="27"/>
      <c r="P27" s="68"/>
      <c r="Q27" s="290"/>
      <c r="R27" s="463"/>
      <c r="S27" s="463"/>
      <c r="T27" s="463"/>
      <c r="U27" s="463"/>
      <c r="V27" s="463"/>
      <c r="W27" s="463"/>
      <c r="X27" s="463"/>
      <c r="Y27" s="463"/>
      <c r="Z27" s="463"/>
      <c r="AA27" s="464"/>
      <c r="AB27" s="464"/>
      <c r="AC27" s="464"/>
      <c r="AD27" s="27"/>
      <c r="AE27" s="27"/>
      <c r="AF27" s="27"/>
      <c r="AG27" s="27"/>
      <c r="AH27" s="27"/>
      <c r="AI27" s="27"/>
    </row>
    <row r="28" spans="3:54" s="24" customFormat="1" ht="28.2" customHeight="1" x14ac:dyDescent="0.2">
      <c r="C28" s="27"/>
      <c r="D28" s="31"/>
      <c r="E28" s="457"/>
      <c r="F28" s="457"/>
      <c r="G28" s="457"/>
      <c r="H28" s="457"/>
      <c r="I28" s="457"/>
      <c r="J28" s="457"/>
      <c r="K28" s="457"/>
      <c r="L28" s="457"/>
      <c r="M28" s="457"/>
      <c r="N28" s="457"/>
      <c r="O28" s="27"/>
      <c r="P28" s="68"/>
      <c r="Q28" s="460"/>
      <c r="R28" s="460"/>
      <c r="S28" s="460"/>
      <c r="T28" s="460"/>
      <c r="U28" s="460"/>
      <c r="V28" s="460"/>
      <c r="W28" s="460"/>
      <c r="X28" s="460"/>
      <c r="Y28" s="460"/>
      <c r="Z28" s="460"/>
      <c r="AA28" s="291"/>
      <c r="AB28" s="291"/>
      <c r="AC28" s="291"/>
      <c r="AD28" s="291"/>
      <c r="AE28" s="27"/>
      <c r="AF28" s="27"/>
      <c r="AG28" s="27"/>
      <c r="AH28" s="27"/>
      <c r="AI28" s="27"/>
    </row>
    <row r="29" spans="3:54" s="24" customFormat="1" ht="33" customHeight="1" x14ac:dyDescent="0.2">
      <c r="C29" s="27"/>
      <c r="D29" s="31"/>
      <c r="E29" s="457"/>
      <c r="F29" s="457"/>
      <c r="G29" s="457"/>
      <c r="H29" s="457"/>
      <c r="I29" s="457"/>
      <c r="J29" s="457"/>
      <c r="K29" s="457"/>
      <c r="L29" s="457"/>
      <c r="M29" s="457"/>
      <c r="N29" s="457"/>
      <c r="O29" s="27"/>
      <c r="P29" s="27"/>
      <c r="Q29" s="460"/>
      <c r="R29" s="460"/>
      <c r="S29" s="460"/>
      <c r="T29" s="460"/>
      <c r="U29" s="460"/>
      <c r="V29" s="460"/>
      <c r="W29" s="460"/>
      <c r="X29" s="460"/>
      <c r="Y29" s="460"/>
      <c r="Z29" s="460"/>
      <c r="AA29" s="265"/>
      <c r="AB29" s="265"/>
      <c r="AC29" s="265"/>
      <c r="AD29" s="265"/>
      <c r="AE29" s="27"/>
      <c r="AF29" s="27"/>
      <c r="AG29" s="27"/>
      <c r="AH29" s="27"/>
      <c r="AI29" s="27"/>
    </row>
    <row r="30" spans="3:54" s="24" customFormat="1" ht="19.8" customHeight="1" x14ac:dyDescent="0.2">
      <c r="C30" s="27"/>
      <c r="D30" s="31"/>
      <c r="E30" s="93"/>
      <c r="F30" s="93"/>
      <c r="G30" s="93"/>
      <c r="H30" s="93"/>
      <c r="I30" s="93"/>
      <c r="J30" s="93"/>
      <c r="K30" s="93"/>
      <c r="L30" s="93"/>
      <c r="M30" s="93"/>
      <c r="N30" s="93"/>
      <c r="O30" s="27"/>
      <c r="P30" s="27"/>
      <c r="Q30" s="460"/>
      <c r="R30" s="460"/>
      <c r="S30" s="460"/>
      <c r="T30" s="460"/>
      <c r="U30" s="460"/>
      <c r="V30" s="460"/>
      <c r="W30" s="460"/>
      <c r="X30" s="460"/>
      <c r="Y30" s="460"/>
      <c r="Z30" s="460"/>
      <c r="AA30" s="265"/>
      <c r="AB30" s="265"/>
      <c r="AC30" s="265"/>
      <c r="AD30" s="265"/>
      <c r="AE30" s="27"/>
      <c r="AF30" s="27"/>
      <c r="AG30" s="27"/>
      <c r="AH30" s="27"/>
      <c r="AI30" s="27"/>
    </row>
    <row r="31" spans="3:54" s="24" customFormat="1" ht="30.6" customHeight="1" x14ac:dyDescent="0.2">
      <c r="C31" s="27"/>
      <c r="D31" s="27"/>
      <c r="E31" s="27"/>
      <c r="F31" s="27"/>
      <c r="G31" s="27"/>
      <c r="H31" s="27"/>
      <c r="I31" s="27"/>
      <c r="J31" s="27"/>
      <c r="K31" s="27"/>
      <c r="L31" s="27"/>
      <c r="M31" s="27"/>
      <c r="N31" s="27"/>
      <c r="O31" s="27"/>
      <c r="P31" s="27"/>
      <c r="Q31" s="460"/>
      <c r="R31" s="460"/>
      <c r="S31" s="460"/>
      <c r="T31" s="460"/>
      <c r="U31" s="460"/>
      <c r="V31" s="460"/>
      <c r="W31" s="460"/>
      <c r="X31" s="460"/>
      <c r="Y31" s="460"/>
      <c r="Z31" s="460"/>
      <c r="AA31" s="27"/>
      <c r="AB31" s="27"/>
      <c r="AC31" s="27"/>
      <c r="AD31" s="27"/>
      <c r="AE31" s="27"/>
      <c r="AF31" s="27"/>
      <c r="AG31" s="27"/>
      <c r="AH31" s="27"/>
      <c r="AI31" s="27"/>
    </row>
    <row r="32" spans="3:54" s="24" customFormat="1" ht="25.8" customHeight="1" x14ac:dyDescent="0.2">
      <c r="C32" s="27"/>
      <c r="D32" s="27"/>
      <c r="E32" s="27"/>
      <c r="F32" s="27"/>
      <c r="G32" s="27"/>
      <c r="H32" s="27"/>
      <c r="I32" s="27"/>
      <c r="J32" s="27"/>
      <c r="K32" s="27"/>
      <c r="L32" s="27"/>
      <c r="M32" s="27"/>
      <c r="N32" s="27"/>
      <c r="O32" s="27"/>
      <c r="P32" s="42"/>
      <c r="Q32" s="442"/>
      <c r="R32" s="442"/>
      <c r="S32" s="442"/>
      <c r="T32" s="442"/>
      <c r="U32" s="442"/>
      <c r="V32" s="442"/>
      <c r="W32" s="442"/>
      <c r="X32" s="442"/>
      <c r="Y32" s="442"/>
      <c r="Z32" s="442"/>
      <c r="AA32" s="442"/>
      <c r="AB32" s="442"/>
      <c r="AC32" s="442"/>
      <c r="AD32" s="442"/>
      <c r="AE32" s="27"/>
      <c r="AF32" s="27"/>
      <c r="AG32" s="27"/>
      <c r="AH32" s="27"/>
      <c r="AI32" s="27"/>
    </row>
    <row r="33" spans="3:35" s="24" customFormat="1" ht="9" customHeight="1" x14ac:dyDescent="0.2">
      <c r="C33" s="27"/>
      <c r="D33" s="27"/>
      <c r="E33" s="27"/>
      <c r="F33" s="27"/>
      <c r="G33" s="27"/>
      <c r="H33" s="27"/>
      <c r="I33" s="27"/>
      <c r="J33" s="27"/>
      <c r="K33" s="27"/>
      <c r="L33" s="27"/>
      <c r="M33" s="27"/>
      <c r="N33" s="27"/>
      <c r="O33" s="126"/>
      <c r="P33" s="126"/>
      <c r="Q33" s="457"/>
      <c r="R33" s="457"/>
      <c r="S33" s="457"/>
      <c r="T33" s="457"/>
      <c r="U33" s="457"/>
      <c r="V33" s="457"/>
      <c r="W33" s="457"/>
      <c r="X33" s="457"/>
      <c r="Y33" s="457"/>
      <c r="Z33" s="457"/>
      <c r="AA33" s="457"/>
      <c r="AB33" s="457"/>
      <c r="AC33" s="457"/>
      <c r="AD33" s="457"/>
      <c r="AE33" s="27"/>
      <c r="AF33" s="27"/>
      <c r="AG33" s="27"/>
      <c r="AH33" s="27"/>
      <c r="AI33" s="27"/>
    </row>
    <row r="34" spans="3:35" s="24" customFormat="1" ht="36.6" customHeight="1" x14ac:dyDescent="0.3">
      <c r="C34" s="27"/>
      <c r="D34" s="23"/>
      <c r="E34" s="85"/>
      <c r="F34" s="85"/>
      <c r="G34" s="85"/>
      <c r="H34" s="85"/>
      <c r="I34" s="292"/>
      <c r="J34" s="292"/>
      <c r="K34" s="292"/>
      <c r="L34" s="292"/>
      <c r="M34" s="292"/>
      <c r="N34" s="292"/>
      <c r="O34" s="292"/>
      <c r="P34" s="292"/>
      <c r="Q34" s="457"/>
      <c r="R34" s="457"/>
      <c r="S34" s="457"/>
      <c r="T34" s="457"/>
      <c r="U34" s="457"/>
      <c r="V34" s="457"/>
      <c r="W34" s="457"/>
      <c r="X34" s="457"/>
      <c r="Y34" s="457"/>
      <c r="Z34" s="457"/>
      <c r="AA34" s="457"/>
      <c r="AB34" s="457"/>
      <c r="AC34" s="457"/>
      <c r="AD34" s="457"/>
      <c r="AE34" s="27"/>
      <c r="AF34" s="27"/>
      <c r="AG34" s="27"/>
      <c r="AH34" s="27"/>
      <c r="AI34" s="27"/>
    </row>
    <row r="35" spans="3:35" s="24" customFormat="1" ht="40.799999999999997" customHeight="1" x14ac:dyDescent="0.2">
      <c r="C35" s="27"/>
      <c r="D35" s="85"/>
      <c r="E35" s="470"/>
      <c r="F35" s="470"/>
      <c r="G35" s="470"/>
      <c r="H35" s="470"/>
      <c r="I35" s="470"/>
      <c r="J35" s="471"/>
      <c r="K35" s="471"/>
      <c r="L35" s="471"/>
      <c r="M35" s="471"/>
      <c r="N35" s="471"/>
      <c r="O35" s="471"/>
      <c r="P35" s="471"/>
      <c r="Q35" s="471"/>
      <c r="R35" s="471"/>
      <c r="S35" s="471"/>
      <c r="T35" s="471"/>
      <c r="U35" s="471"/>
      <c r="V35" s="471"/>
      <c r="W35" s="471"/>
      <c r="X35" s="471"/>
      <c r="Y35" s="472"/>
      <c r="Z35" s="472"/>
      <c r="AA35" s="472"/>
      <c r="AB35" s="472"/>
      <c r="AC35" s="472"/>
      <c r="AD35" s="472"/>
      <c r="AE35" s="33"/>
      <c r="AF35" s="27"/>
      <c r="AG35" s="27"/>
      <c r="AH35" s="27"/>
      <c r="AI35" s="27"/>
    </row>
    <row r="36" spans="3:35" s="24" customFormat="1" ht="36.6" customHeight="1" x14ac:dyDescent="0.2">
      <c r="C36" s="27"/>
      <c r="D36" s="85"/>
      <c r="E36" s="470"/>
      <c r="F36" s="470"/>
      <c r="G36" s="470"/>
      <c r="H36" s="470"/>
      <c r="I36" s="470"/>
      <c r="J36" s="472"/>
      <c r="K36" s="472"/>
      <c r="L36" s="472"/>
      <c r="M36" s="472"/>
      <c r="N36" s="472"/>
      <c r="O36" s="472"/>
      <c r="P36" s="472"/>
      <c r="Q36" s="472"/>
      <c r="R36" s="472"/>
      <c r="S36" s="472"/>
      <c r="T36" s="472"/>
      <c r="U36" s="472"/>
      <c r="V36" s="473"/>
      <c r="W36" s="473"/>
      <c r="X36" s="473"/>
      <c r="Y36" s="472"/>
      <c r="Z36" s="472"/>
      <c r="AA36" s="472"/>
      <c r="AB36" s="473"/>
      <c r="AC36" s="473"/>
      <c r="AD36" s="473"/>
      <c r="AE36" s="33"/>
      <c r="AF36" s="27"/>
      <c r="AG36" s="27"/>
      <c r="AH36" s="27"/>
      <c r="AI36" s="27"/>
    </row>
    <row r="37" spans="3:35" s="24" customFormat="1" ht="42" customHeight="1" x14ac:dyDescent="0.2">
      <c r="C37" s="27"/>
      <c r="D37" s="85"/>
      <c r="E37" s="470"/>
      <c r="F37" s="470"/>
      <c r="G37" s="470"/>
      <c r="H37" s="470"/>
      <c r="I37" s="470"/>
      <c r="J37" s="472"/>
      <c r="K37" s="472"/>
      <c r="L37" s="472"/>
      <c r="M37" s="472"/>
      <c r="N37" s="472"/>
      <c r="O37" s="474"/>
      <c r="P37" s="474"/>
      <c r="Q37" s="474"/>
      <c r="R37" s="474"/>
      <c r="S37" s="474"/>
      <c r="T37" s="474"/>
      <c r="U37" s="474"/>
      <c r="V37" s="473"/>
      <c r="W37" s="473"/>
      <c r="X37" s="473"/>
      <c r="Y37" s="472"/>
      <c r="Z37" s="472"/>
      <c r="AA37" s="472"/>
      <c r="AB37" s="473"/>
      <c r="AC37" s="473"/>
      <c r="AD37" s="473"/>
      <c r="AE37" s="33"/>
      <c r="AF37" s="27"/>
      <c r="AG37" s="27"/>
      <c r="AH37" s="27"/>
      <c r="AI37" s="27"/>
    </row>
    <row r="38" spans="3:35" s="24" customFormat="1" ht="33" customHeight="1" x14ac:dyDescent="0.2">
      <c r="C38" s="27"/>
      <c r="D38" s="85"/>
      <c r="E38" s="480"/>
      <c r="F38" s="480"/>
      <c r="G38" s="480"/>
      <c r="H38" s="480"/>
      <c r="I38" s="480"/>
      <c r="J38" s="476"/>
      <c r="K38" s="477"/>
      <c r="L38" s="454"/>
      <c r="M38" s="478"/>
      <c r="N38" s="454"/>
      <c r="O38" s="475"/>
      <c r="P38" s="475"/>
      <c r="Q38" s="475"/>
      <c r="R38" s="293"/>
      <c r="S38" s="443"/>
      <c r="T38" s="443"/>
      <c r="U38" s="293"/>
      <c r="V38" s="454"/>
      <c r="W38" s="464"/>
      <c r="X38" s="454"/>
      <c r="Y38" s="479"/>
      <c r="Z38" s="479"/>
      <c r="AA38" s="454"/>
      <c r="AB38" s="454"/>
      <c r="AC38" s="464"/>
      <c r="AD38" s="454"/>
      <c r="AE38" s="33"/>
      <c r="AF38" s="27"/>
      <c r="AG38" s="27"/>
      <c r="AH38" s="27"/>
      <c r="AI38" s="27"/>
    </row>
    <row r="39" spans="3:35" s="24" customFormat="1" ht="33" customHeight="1" x14ac:dyDescent="0.2">
      <c r="C39" s="27"/>
      <c r="D39" s="85"/>
      <c r="E39" s="480"/>
      <c r="F39" s="480"/>
      <c r="G39" s="480"/>
      <c r="H39" s="480"/>
      <c r="I39" s="480"/>
      <c r="J39" s="476"/>
      <c r="K39" s="477"/>
      <c r="L39" s="454"/>
      <c r="M39" s="478"/>
      <c r="N39" s="454"/>
      <c r="O39" s="475"/>
      <c r="P39" s="475"/>
      <c r="Q39" s="475"/>
      <c r="R39" s="293"/>
      <c r="S39" s="475"/>
      <c r="T39" s="475"/>
      <c r="U39" s="293"/>
      <c r="V39" s="454"/>
      <c r="W39" s="464"/>
      <c r="X39" s="454"/>
      <c r="Y39" s="479"/>
      <c r="Z39" s="479"/>
      <c r="AA39" s="454"/>
      <c r="AB39" s="454"/>
      <c r="AC39" s="464"/>
      <c r="AD39" s="454"/>
      <c r="AE39" s="33"/>
      <c r="AF39" s="27"/>
      <c r="AG39" s="27"/>
      <c r="AH39" s="27"/>
      <c r="AI39" s="27"/>
    </row>
    <row r="40" spans="3:35" s="24" customFormat="1" ht="33" customHeight="1" x14ac:dyDescent="0.2">
      <c r="C40" s="27"/>
      <c r="D40" s="85"/>
      <c r="E40" s="459"/>
      <c r="F40" s="459"/>
      <c r="G40" s="459"/>
      <c r="H40" s="459"/>
      <c r="I40" s="459"/>
      <c r="J40" s="476"/>
      <c r="K40" s="477"/>
      <c r="L40" s="454"/>
      <c r="M40" s="478"/>
      <c r="N40" s="454"/>
      <c r="O40" s="475"/>
      <c r="P40" s="475"/>
      <c r="Q40" s="475"/>
      <c r="R40" s="293"/>
      <c r="S40" s="443"/>
      <c r="T40" s="443"/>
      <c r="U40" s="293"/>
      <c r="V40" s="454"/>
      <c r="W40" s="464"/>
      <c r="X40" s="454"/>
      <c r="Y40" s="479"/>
      <c r="Z40" s="479"/>
      <c r="AA40" s="454"/>
      <c r="AB40" s="454"/>
      <c r="AC40" s="464"/>
      <c r="AD40" s="454"/>
      <c r="AE40" s="33"/>
      <c r="AF40" s="27"/>
      <c r="AG40" s="27"/>
      <c r="AH40" s="27"/>
      <c r="AI40" s="27"/>
    </row>
    <row r="41" spans="3:35" ht="33" customHeight="1" x14ac:dyDescent="0.2">
      <c r="C41" s="85"/>
      <c r="D41" s="85"/>
      <c r="E41" s="459"/>
      <c r="F41" s="459"/>
      <c r="G41" s="459"/>
      <c r="H41" s="459"/>
      <c r="I41" s="459"/>
      <c r="J41" s="476"/>
      <c r="K41" s="477"/>
      <c r="L41" s="454"/>
      <c r="M41" s="478"/>
      <c r="N41" s="454"/>
      <c r="O41" s="475"/>
      <c r="P41" s="475"/>
      <c r="Q41" s="475"/>
      <c r="R41" s="293"/>
      <c r="S41" s="475"/>
      <c r="T41" s="475"/>
      <c r="U41" s="293"/>
      <c r="V41" s="454"/>
      <c r="W41" s="464"/>
      <c r="X41" s="454"/>
      <c r="Y41" s="479"/>
      <c r="Z41" s="479"/>
      <c r="AA41" s="454"/>
      <c r="AB41" s="454"/>
      <c r="AC41" s="464"/>
      <c r="AD41" s="454"/>
      <c r="AE41" s="33"/>
      <c r="AF41" s="85"/>
      <c r="AG41" s="85"/>
      <c r="AH41" s="85"/>
      <c r="AI41" s="85"/>
    </row>
    <row r="42" spans="3:35" ht="33" customHeight="1" x14ac:dyDescent="0.2">
      <c r="C42" s="85"/>
      <c r="D42" s="85"/>
      <c r="E42" s="445"/>
      <c r="F42" s="445"/>
      <c r="G42" s="445"/>
      <c r="H42" s="445"/>
      <c r="I42" s="445"/>
      <c r="J42" s="476"/>
      <c r="K42" s="477"/>
      <c r="L42" s="454"/>
      <c r="M42" s="478"/>
      <c r="N42" s="454"/>
      <c r="O42" s="475"/>
      <c r="P42" s="475"/>
      <c r="Q42" s="475"/>
      <c r="R42" s="293"/>
      <c r="S42" s="443"/>
      <c r="T42" s="443"/>
      <c r="U42" s="293"/>
      <c r="V42" s="454"/>
      <c r="W42" s="464"/>
      <c r="X42" s="454"/>
      <c r="Y42" s="479"/>
      <c r="Z42" s="479"/>
      <c r="AA42" s="454"/>
      <c r="AB42" s="454"/>
      <c r="AC42" s="464"/>
      <c r="AD42" s="454"/>
      <c r="AE42" s="85"/>
      <c r="AF42" s="85"/>
      <c r="AG42" s="85"/>
      <c r="AH42" s="85"/>
      <c r="AI42" s="85"/>
    </row>
    <row r="43" spans="3:35" ht="33" customHeight="1" x14ac:dyDescent="0.2">
      <c r="C43" s="85"/>
      <c r="D43" s="85"/>
      <c r="E43" s="445"/>
      <c r="F43" s="445"/>
      <c r="G43" s="445"/>
      <c r="H43" s="445"/>
      <c r="I43" s="445"/>
      <c r="J43" s="476"/>
      <c r="K43" s="477"/>
      <c r="L43" s="454"/>
      <c r="M43" s="478"/>
      <c r="N43" s="454"/>
      <c r="O43" s="475"/>
      <c r="P43" s="475"/>
      <c r="Q43" s="475"/>
      <c r="R43" s="293"/>
      <c r="S43" s="475"/>
      <c r="T43" s="475"/>
      <c r="U43" s="293"/>
      <c r="V43" s="454"/>
      <c r="W43" s="464"/>
      <c r="X43" s="454"/>
      <c r="Y43" s="479"/>
      <c r="Z43" s="479"/>
      <c r="AA43" s="454"/>
      <c r="AB43" s="454"/>
      <c r="AC43" s="464"/>
      <c r="AD43" s="454"/>
      <c r="AE43" s="85"/>
      <c r="AF43" s="85"/>
      <c r="AG43" s="85"/>
      <c r="AH43" s="85"/>
      <c r="AI43" s="85"/>
    </row>
    <row r="44" spans="3:35" ht="33" customHeight="1" x14ac:dyDescent="0.2">
      <c r="C44" s="85"/>
      <c r="D44" s="85"/>
      <c r="E44" s="445"/>
      <c r="F44" s="445"/>
      <c r="G44" s="445"/>
      <c r="H44" s="445"/>
      <c r="I44" s="445"/>
      <c r="J44" s="476"/>
      <c r="K44" s="477"/>
      <c r="L44" s="454"/>
      <c r="M44" s="478"/>
      <c r="N44" s="454"/>
      <c r="O44" s="475"/>
      <c r="P44" s="475"/>
      <c r="Q44" s="475"/>
      <c r="R44" s="293"/>
      <c r="S44" s="443"/>
      <c r="T44" s="443"/>
      <c r="U44" s="293"/>
      <c r="V44" s="454"/>
      <c r="W44" s="464"/>
      <c r="X44" s="454"/>
      <c r="Y44" s="479"/>
      <c r="Z44" s="479"/>
      <c r="AA44" s="454"/>
      <c r="AB44" s="454"/>
      <c r="AC44" s="464"/>
      <c r="AD44" s="454"/>
      <c r="AE44" s="85"/>
      <c r="AF44" s="85"/>
      <c r="AG44" s="85"/>
      <c r="AH44" s="85"/>
      <c r="AI44" s="85"/>
    </row>
    <row r="45" spans="3:35" ht="33" customHeight="1" x14ac:dyDescent="0.2">
      <c r="C45" s="85"/>
      <c r="D45" s="85"/>
      <c r="E45" s="445"/>
      <c r="F45" s="445"/>
      <c r="G45" s="445"/>
      <c r="H45" s="445"/>
      <c r="I45" s="445"/>
      <c r="J45" s="476"/>
      <c r="K45" s="477"/>
      <c r="L45" s="454"/>
      <c r="M45" s="478"/>
      <c r="N45" s="454"/>
      <c r="O45" s="475"/>
      <c r="P45" s="475"/>
      <c r="Q45" s="475"/>
      <c r="R45" s="293"/>
      <c r="S45" s="475"/>
      <c r="T45" s="475"/>
      <c r="U45" s="293"/>
      <c r="V45" s="454"/>
      <c r="W45" s="464"/>
      <c r="X45" s="454"/>
      <c r="Y45" s="479"/>
      <c r="Z45" s="479"/>
      <c r="AA45" s="454"/>
      <c r="AB45" s="454"/>
      <c r="AC45" s="464"/>
      <c r="AD45" s="454"/>
      <c r="AE45" s="85"/>
      <c r="AF45" s="85"/>
      <c r="AG45" s="85"/>
      <c r="AH45" s="85"/>
      <c r="AI45" s="85"/>
    </row>
    <row r="46" spans="3:35" s="1" customFormat="1" ht="13.8" customHeight="1" x14ac:dyDescent="0.2">
      <c r="C46" s="272"/>
      <c r="D46" s="138"/>
      <c r="E46" s="132"/>
      <c r="F46" s="294"/>
      <c r="G46" s="295"/>
      <c r="H46" s="295"/>
      <c r="I46" s="136"/>
      <c r="J46" s="137"/>
      <c r="K46" s="137"/>
      <c r="L46" s="137"/>
      <c r="M46" s="137"/>
      <c r="N46" s="137"/>
      <c r="O46" s="137"/>
      <c r="P46" s="137"/>
      <c r="Q46" s="137"/>
      <c r="R46" s="137"/>
      <c r="S46" s="137"/>
      <c r="T46" s="137"/>
      <c r="U46" s="137"/>
      <c r="V46" s="137"/>
      <c r="W46" s="137"/>
      <c r="X46" s="137"/>
      <c r="Y46" s="137"/>
      <c r="Z46" s="137"/>
      <c r="AA46" s="137"/>
      <c r="AB46" s="137"/>
      <c r="AC46" s="137"/>
      <c r="AD46" s="137"/>
      <c r="AE46" s="272"/>
      <c r="AF46" s="272"/>
      <c r="AG46" s="272"/>
      <c r="AH46" s="272"/>
      <c r="AI46" s="272"/>
    </row>
    <row r="47" spans="3:35" s="1" customFormat="1" ht="13.8" customHeight="1" x14ac:dyDescent="0.2">
      <c r="C47" s="272"/>
      <c r="D47" s="295"/>
      <c r="E47" s="132"/>
      <c r="F47" s="294"/>
      <c r="G47" s="295"/>
      <c r="H47" s="295"/>
      <c r="I47" s="136"/>
      <c r="J47" s="137"/>
      <c r="K47" s="137"/>
      <c r="L47" s="137"/>
      <c r="M47" s="137"/>
      <c r="N47" s="137"/>
      <c r="O47" s="137"/>
      <c r="P47" s="137"/>
      <c r="Q47" s="137"/>
      <c r="R47" s="137"/>
      <c r="S47" s="137"/>
      <c r="T47" s="137"/>
      <c r="U47" s="137"/>
      <c r="V47" s="137"/>
      <c r="W47" s="137"/>
      <c r="X47" s="137"/>
      <c r="Y47" s="137"/>
      <c r="Z47" s="137"/>
      <c r="AA47" s="137"/>
      <c r="AB47" s="137"/>
      <c r="AC47" s="137"/>
      <c r="AD47" s="137"/>
      <c r="AE47" s="272"/>
      <c r="AF47" s="272"/>
      <c r="AG47" s="272"/>
      <c r="AH47" s="272"/>
      <c r="AI47" s="272"/>
    </row>
    <row r="48" spans="3:35" s="1" customFormat="1" ht="13.8" customHeight="1" x14ac:dyDescent="0.2">
      <c r="D48" s="135"/>
      <c r="E48" s="132"/>
      <c r="F48" s="134"/>
      <c r="G48" s="135"/>
      <c r="H48" s="135"/>
      <c r="I48" s="136"/>
      <c r="J48" s="137"/>
      <c r="K48" s="137"/>
      <c r="L48" s="137"/>
      <c r="M48" s="137"/>
      <c r="N48" s="137"/>
      <c r="O48" s="137"/>
      <c r="P48" s="137"/>
      <c r="Q48" s="137"/>
      <c r="R48" s="137"/>
      <c r="S48" s="137"/>
      <c r="T48" s="137"/>
      <c r="U48" s="137"/>
      <c r="V48" s="137"/>
      <c r="W48" s="137"/>
      <c r="X48" s="137"/>
      <c r="Y48" s="137"/>
      <c r="Z48" s="137"/>
      <c r="AA48" s="137"/>
      <c r="AB48" s="137"/>
      <c r="AC48" s="137"/>
      <c r="AD48" s="137"/>
    </row>
    <row r="49" spans="4:75" s="1" customFormat="1" ht="13.8" customHeight="1" x14ac:dyDescent="0.2">
      <c r="D49" s="135"/>
      <c r="E49" s="132"/>
      <c r="F49" s="134"/>
      <c r="G49" s="135"/>
      <c r="H49" s="135"/>
      <c r="I49" s="136"/>
      <c r="J49" s="137"/>
      <c r="K49" s="137"/>
      <c r="L49" s="137"/>
      <c r="M49" s="137"/>
      <c r="N49" s="137"/>
      <c r="O49" s="137"/>
      <c r="P49" s="137"/>
      <c r="Q49" s="137"/>
      <c r="R49" s="137"/>
      <c r="S49" s="137"/>
      <c r="T49" s="137"/>
      <c r="U49" s="137"/>
      <c r="V49" s="137"/>
      <c r="W49" s="137"/>
      <c r="X49" s="137"/>
      <c r="Y49" s="137"/>
      <c r="Z49" s="137"/>
      <c r="AA49" s="137"/>
      <c r="AB49" s="137"/>
      <c r="AC49" s="137"/>
      <c r="AD49" s="137"/>
    </row>
    <row r="50" spans="4:75" s="1" customFormat="1" ht="13.8" customHeight="1" x14ac:dyDescent="0.2">
      <c r="D50" s="135"/>
      <c r="E50" s="132"/>
      <c r="F50" s="134"/>
      <c r="G50" s="135"/>
      <c r="H50" s="135"/>
      <c r="I50" s="136"/>
      <c r="J50" s="137"/>
      <c r="K50" s="137"/>
      <c r="L50" s="137"/>
      <c r="M50" s="137"/>
      <c r="N50" s="137"/>
      <c r="O50" s="137"/>
      <c r="P50" s="137"/>
      <c r="Q50" s="137"/>
      <c r="R50" s="137"/>
      <c r="S50" s="137"/>
      <c r="T50" s="137"/>
      <c r="U50" s="137"/>
      <c r="V50" s="137"/>
      <c r="W50" s="137"/>
      <c r="X50" s="137"/>
      <c r="Y50" s="137"/>
      <c r="Z50" s="137"/>
      <c r="AA50" s="137"/>
      <c r="AB50" s="137"/>
      <c r="AC50" s="137"/>
      <c r="AD50" s="137"/>
    </row>
    <row r="51" spans="4:75" s="1" customFormat="1" ht="13.8" customHeight="1" x14ac:dyDescent="0.2">
      <c r="D51" s="135"/>
      <c r="E51" s="132"/>
      <c r="F51" s="134"/>
      <c r="G51" s="135"/>
      <c r="H51" s="135"/>
      <c r="I51" s="136"/>
      <c r="J51" s="137"/>
      <c r="K51" s="137"/>
      <c r="L51" s="137"/>
      <c r="M51" s="137"/>
      <c r="N51" s="137"/>
      <c r="O51" s="137"/>
      <c r="P51" s="137"/>
      <c r="Q51" s="137"/>
      <c r="R51" s="137"/>
      <c r="S51" s="137"/>
      <c r="T51" s="137"/>
      <c r="U51" s="137"/>
      <c r="V51" s="137"/>
      <c r="W51" s="137"/>
      <c r="X51" s="137"/>
      <c r="Y51" s="137"/>
      <c r="Z51" s="137"/>
      <c r="AA51" s="137"/>
      <c r="AB51" s="137"/>
      <c r="AC51" s="137"/>
      <c r="AD51" s="137"/>
    </row>
    <row r="52" spans="4:75" s="1" customFormat="1" ht="13.8" customHeight="1" x14ac:dyDescent="0.2">
      <c r="D52" s="138"/>
      <c r="E52" s="132"/>
      <c r="F52" s="134"/>
      <c r="G52" s="135"/>
      <c r="H52" s="135"/>
      <c r="I52" s="135"/>
      <c r="O52" s="139"/>
      <c r="P52" s="139"/>
      <c r="Q52" s="139"/>
      <c r="R52" s="139"/>
      <c r="S52" s="139"/>
      <c r="T52" s="139"/>
    </row>
    <row r="53" spans="4:75" ht="32.4" customHeight="1" x14ac:dyDescent="0.2">
      <c r="E53" s="42"/>
      <c r="F53" s="43"/>
      <c r="G53" s="43"/>
      <c r="H53" s="43"/>
      <c r="I53" s="44"/>
      <c r="J53" s="44"/>
      <c r="K53" s="44"/>
      <c r="L53" s="44"/>
      <c r="M53" s="44"/>
      <c r="N53" s="44"/>
      <c r="O53" s="44"/>
      <c r="P53" s="44"/>
      <c r="Q53" s="44"/>
      <c r="R53" s="44"/>
      <c r="S53" s="44"/>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T53" s="85"/>
      <c r="BU53" s="85"/>
      <c r="BV53" s="85"/>
      <c r="BW53" s="85"/>
    </row>
    <row r="54" spans="4:75" ht="36" customHeight="1" x14ac:dyDescent="0.2">
      <c r="E54" s="45"/>
      <c r="F54" s="43"/>
      <c r="G54" s="43"/>
      <c r="H54" s="43"/>
      <c r="I54" s="44"/>
      <c r="J54" s="44"/>
      <c r="K54" s="44"/>
      <c r="L54" s="44"/>
      <c r="M54" s="44"/>
      <c r="N54" s="44"/>
      <c r="O54" s="44"/>
      <c r="P54" s="44"/>
      <c r="Q54" s="44"/>
      <c r="R54" s="44"/>
      <c r="S54" s="44"/>
      <c r="AX54" s="85"/>
      <c r="AY54" s="85"/>
      <c r="AZ54" s="85"/>
      <c r="BA54" s="85"/>
      <c r="BT54" s="85"/>
      <c r="BU54" s="85"/>
      <c r="BV54" s="85"/>
      <c r="BW54" s="85"/>
    </row>
    <row r="55" spans="4:75" ht="27" customHeight="1" x14ac:dyDescent="0.2">
      <c r="D55" s="41"/>
      <c r="E55" s="39"/>
      <c r="F55" s="46"/>
      <c r="G55" s="46"/>
      <c r="H55" s="46"/>
      <c r="I55" s="39"/>
      <c r="J55" s="41"/>
      <c r="K55" s="41"/>
      <c r="L55" s="41"/>
      <c r="M55" s="41"/>
      <c r="N55" s="41"/>
      <c r="O55" s="41"/>
      <c r="P55" s="41"/>
      <c r="Q55" s="41"/>
      <c r="R55" s="41"/>
      <c r="S55" s="41"/>
      <c r="T55" s="41"/>
      <c r="U55" s="41"/>
      <c r="V55" s="41"/>
      <c r="W55" s="41"/>
      <c r="X55" s="41"/>
      <c r="Y55" s="41"/>
      <c r="Z55" s="41"/>
      <c r="AA55" s="41"/>
      <c r="AB55" s="41"/>
      <c r="AC55" s="41"/>
      <c r="AD55" s="41"/>
      <c r="AX55" s="85"/>
      <c r="AY55" s="85"/>
      <c r="AZ55" s="85"/>
      <c r="BA55" s="85"/>
      <c r="BT55" s="85"/>
      <c r="BU55" s="85"/>
      <c r="BV55" s="85"/>
      <c r="BW55" s="85"/>
    </row>
    <row r="56" spans="4:75" ht="27" customHeight="1" x14ac:dyDescent="0.2">
      <c r="AX56" s="85"/>
      <c r="AY56" s="85"/>
      <c r="AZ56" s="85"/>
      <c r="BA56" s="85"/>
      <c r="BT56" s="85"/>
      <c r="BU56" s="85"/>
      <c r="BV56" s="85"/>
      <c r="BW56" s="85"/>
    </row>
    <row r="57" spans="4:75" ht="27" customHeight="1" x14ac:dyDescent="0.2">
      <c r="AX57" s="85"/>
      <c r="AY57" s="85"/>
      <c r="AZ57" s="85"/>
      <c r="BA57" s="85"/>
      <c r="BT57" s="85"/>
      <c r="BU57" s="85"/>
      <c r="BV57" s="85"/>
      <c r="BW57" s="85"/>
    </row>
    <row r="58" spans="4:75" ht="14.25" customHeight="1" x14ac:dyDescent="0.2">
      <c r="AX58" s="85"/>
      <c r="AY58" s="85"/>
      <c r="AZ58" s="85"/>
      <c r="BA58" s="85"/>
      <c r="BT58" s="85"/>
      <c r="BU58" s="85"/>
      <c r="BV58" s="85"/>
      <c r="BW58" s="85"/>
    </row>
    <row r="59" spans="4:75" ht="27" customHeight="1" x14ac:dyDescent="0.2">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T59" s="85"/>
      <c r="BU59" s="85"/>
      <c r="BV59" s="85"/>
      <c r="BW59" s="85"/>
    </row>
    <row r="60" spans="4:75" ht="49.5" customHeight="1" x14ac:dyDescent="0.2">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T60" s="85"/>
      <c r="BU60" s="85"/>
      <c r="BV60" s="85"/>
      <c r="BW60" s="85"/>
    </row>
    <row r="61" spans="4:75" ht="49.5" customHeight="1" x14ac:dyDescent="0.2">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T61" s="85"/>
      <c r="BU61" s="85"/>
      <c r="BV61" s="85"/>
      <c r="BW61" s="85"/>
    </row>
    <row r="62" spans="4:75" s="41" customFormat="1" ht="24.9" customHeight="1" x14ac:dyDescent="0.2">
      <c r="D62" s="6"/>
      <c r="E62" s="6"/>
      <c r="F62" s="6"/>
      <c r="G62" s="6"/>
      <c r="H62" s="6"/>
      <c r="I62" s="6"/>
      <c r="J62" s="6"/>
      <c r="K62" s="6"/>
      <c r="L62" s="6"/>
      <c r="M62" s="6"/>
      <c r="N62" s="6"/>
      <c r="O62" s="6"/>
      <c r="P62" s="6"/>
      <c r="Q62" s="6"/>
      <c r="R62" s="6"/>
      <c r="S62" s="6"/>
      <c r="T62" s="6"/>
      <c r="U62" s="6"/>
      <c r="V62" s="6"/>
      <c r="W62" s="6"/>
      <c r="X62" s="6"/>
      <c r="Y62" s="6"/>
      <c r="Z62" s="6"/>
      <c r="AA62" s="6"/>
      <c r="AB62" s="6"/>
      <c r="AC62" s="6"/>
      <c r="AD62" s="6"/>
    </row>
  </sheetData>
  <mergeCells count="148">
    <mergeCell ref="AD44:AD45"/>
    <mergeCell ref="O45:Q45"/>
    <mergeCell ref="S45:T45"/>
    <mergeCell ref="O44:Q44"/>
    <mergeCell ref="S44:T44"/>
    <mergeCell ref="V44:V45"/>
    <mergeCell ref="W44:W45"/>
    <mergeCell ref="X44:X45"/>
    <mergeCell ref="Y44:Z45"/>
    <mergeCell ref="E44:I45"/>
    <mergeCell ref="J44:J45"/>
    <mergeCell ref="K44:K45"/>
    <mergeCell ref="L44:L45"/>
    <mergeCell ref="M44:M45"/>
    <mergeCell ref="N44:N45"/>
    <mergeCell ref="AA42:AA43"/>
    <mergeCell ref="AB42:AB43"/>
    <mergeCell ref="AC42:AC43"/>
    <mergeCell ref="E42:I43"/>
    <mergeCell ref="J42:J43"/>
    <mergeCell ref="K42:K43"/>
    <mergeCell ref="L42:L43"/>
    <mergeCell ref="M42:M43"/>
    <mergeCell ref="N42:N43"/>
    <mergeCell ref="AA44:AA45"/>
    <mergeCell ref="AB44:AB45"/>
    <mergeCell ref="AC44:AC45"/>
    <mergeCell ref="AD42:AD43"/>
    <mergeCell ref="O43:Q43"/>
    <mergeCell ref="S43:T43"/>
    <mergeCell ref="O42:Q42"/>
    <mergeCell ref="S42:T42"/>
    <mergeCell ref="V42:V43"/>
    <mergeCell ref="W42:W43"/>
    <mergeCell ref="X42:X43"/>
    <mergeCell ref="Y42:Z43"/>
    <mergeCell ref="AC40:AC41"/>
    <mergeCell ref="AD40:AD41"/>
    <mergeCell ref="O41:Q41"/>
    <mergeCell ref="S41:T41"/>
    <mergeCell ref="O40:Q40"/>
    <mergeCell ref="S40:T40"/>
    <mergeCell ref="V40:V41"/>
    <mergeCell ref="W40:W41"/>
    <mergeCell ref="X40:X41"/>
    <mergeCell ref="Y40:Z41"/>
    <mergeCell ref="E40:I41"/>
    <mergeCell ref="J40:J41"/>
    <mergeCell ref="K40:K41"/>
    <mergeCell ref="L40:L41"/>
    <mergeCell ref="M40:M41"/>
    <mergeCell ref="N40:N41"/>
    <mergeCell ref="Y38:Z39"/>
    <mergeCell ref="AA38:AA39"/>
    <mergeCell ref="AB38:AB39"/>
    <mergeCell ref="AA40:AA41"/>
    <mergeCell ref="AB40:AB41"/>
    <mergeCell ref="E38:I39"/>
    <mergeCell ref="J38:J39"/>
    <mergeCell ref="K38:K39"/>
    <mergeCell ref="L38:L39"/>
    <mergeCell ref="M38:M39"/>
    <mergeCell ref="AC38:AC39"/>
    <mergeCell ref="AD38:AD39"/>
    <mergeCell ref="O39:Q39"/>
    <mergeCell ref="S39:T39"/>
    <mergeCell ref="N38:N39"/>
    <mergeCell ref="O38:Q38"/>
    <mergeCell ref="S38:T38"/>
    <mergeCell ref="V38:V39"/>
    <mergeCell ref="W38:W39"/>
    <mergeCell ref="X38:X39"/>
    <mergeCell ref="Q33:AD34"/>
    <mergeCell ref="E35:I37"/>
    <mergeCell ref="J35:N35"/>
    <mergeCell ref="O35:R35"/>
    <mergeCell ref="S35:X35"/>
    <mergeCell ref="Y35:AD35"/>
    <mergeCell ref="J36:K37"/>
    <mergeCell ref="L36:N37"/>
    <mergeCell ref="O36:R36"/>
    <mergeCell ref="S36:U36"/>
    <mergeCell ref="V36:X37"/>
    <mergeCell ref="Y36:AA37"/>
    <mergeCell ref="AB36:AD37"/>
    <mergeCell ref="O37:R37"/>
    <mergeCell ref="S37:U37"/>
    <mergeCell ref="L27:M27"/>
    <mergeCell ref="R27:Z27"/>
    <mergeCell ref="AA27:AC27"/>
    <mergeCell ref="E28:N29"/>
    <mergeCell ref="Q28:Z31"/>
    <mergeCell ref="Q32:Y32"/>
    <mergeCell ref="Z32:AB32"/>
    <mergeCell ref="AC32:AD32"/>
    <mergeCell ref="F25:J25"/>
    <mergeCell ref="L25:M25"/>
    <mergeCell ref="Q25:Q26"/>
    <mergeCell ref="R25:Z26"/>
    <mergeCell ref="AA25:AC26"/>
    <mergeCell ref="E26:E27"/>
    <mergeCell ref="F26:H27"/>
    <mergeCell ref="I26:K26"/>
    <mergeCell ref="L26:M26"/>
    <mergeCell ref="I27:K27"/>
    <mergeCell ref="K19:M19"/>
    <mergeCell ref="E20:E21"/>
    <mergeCell ref="F20:I21"/>
    <mergeCell ref="K20:M21"/>
    <mergeCell ref="N20:N21"/>
    <mergeCell ref="Q20:AD22"/>
    <mergeCell ref="E22:N22"/>
    <mergeCell ref="AD14:AD15"/>
    <mergeCell ref="K15:M15"/>
    <mergeCell ref="K16:M16"/>
    <mergeCell ref="Q16:Q17"/>
    <mergeCell ref="R16:Y17"/>
    <mergeCell ref="E17:E19"/>
    <mergeCell ref="F17:I19"/>
    <mergeCell ref="K17:M17"/>
    <mergeCell ref="K18:M18"/>
    <mergeCell ref="Q18:AD19"/>
    <mergeCell ref="E13:E16"/>
    <mergeCell ref="F13:I16"/>
    <mergeCell ref="K13:M13"/>
    <mergeCell ref="R13:AB13"/>
    <mergeCell ref="K14:M14"/>
    <mergeCell ref="Q14:Q15"/>
    <mergeCell ref="R14:Y15"/>
    <mergeCell ref="Z14:AB15"/>
    <mergeCell ref="AC14:AC15"/>
    <mergeCell ref="D3:AD3"/>
    <mergeCell ref="E6:E7"/>
    <mergeCell ref="F6:G7"/>
    <mergeCell ref="H6:T7"/>
    <mergeCell ref="Y6:AD6"/>
    <mergeCell ref="Y7:AD7"/>
    <mergeCell ref="N8:AB8"/>
    <mergeCell ref="E9:E10"/>
    <mergeCell ref="F9:I10"/>
    <mergeCell ref="J9:M9"/>
    <mergeCell ref="N9:T9"/>
    <mergeCell ref="U9:Y9"/>
    <mergeCell ref="Z9:AD9"/>
    <mergeCell ref="J10:L10"/>
    <mergeCell ref="N10:S10"/>
    <mergeCell ref="U10:X10"/>
    <mergeCell ref="Z10:AC10"/>
  </mergeCells>
  <phoneticPr fontId="3"/>
  <printOptions horizontalCentered="1"/>
  <pageMargins left="0.31496062992125984" right="0.31496062992125984" top="0.15748031496062992" bottom="0.15748031496062992" header="0.31496062992125984" footer="0.31496062992125984"/>
  <pageSetup paperSize="9" scale="3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D3:BW62"/>
  <sheetViews>
    <sheetView showGridLines="0" view="pageBreakPreview" topLeftCell="H1" zoomScale="55" zoomScaleNormal="70" zoomScaleSheetLayoutView="55" workbookViewId="0">
      <selection activeCell="AO27" sqref="AO27"/>
    </sheetView>
  </sheetViews>
  <sheetFormatPr defaultRowHeight="13.2" x14ac:dyDescent="0.2"/>
  <cols>
    <col min="1" max="1" width="5" style="6" customWidth="1"/>
    <col min="2" max="3" width="8.88671875" style="6"/>
    <col min="4" max="4" width="5.77734375" style="6" customWidth="1"/>
    <col min="5" max="5" width="6" style="6" customWidth="1"/>
    <col min="6" max="6" width="5" style="6" customWidth="1"/>
    <col min="7" max="7" width="32.44140625" style="6" customWidth="1"/>
    <col min="8" max="8" width="31.33203125" style="6" customWidth="1"/>
    <col min="9" max="9" width="14.33203125" style="6" customWidth="1"/>
    <col min="10" max="10" width="19.109375" style="6" customWidth="1"/>
    <col min="11" max="11" width="6.77734375" style="6" customWidth="1"/>
    <col min="12" max="12" width="4.21875" style="6" customWidth="1"/>
    <col min="13" max="13" width="10.77734375" style="6" customWidth="1"/>
    <col min="14" max="14" width="8.33203125" style="6" customWidth="1"/>
    <col min="15" max="15" width="3.44140625" style="6" customWidth="1"/>
    <col min="16" max="16" width="5.33203125" style="6" customWidth="1"/>
    <col min="17" max="17" width="11.88671875" style="6" customWidth="1"/>
    <col min="18" max="18" width="10.109375" style="6" customWidth="1"/>
    <col min="19" max="19" width="5.77734375" style="6" customWidth="1"/>
    <col min="20" max="20" width="17.44140625" style="6" customWidth="1"/>
    <col min="21" max="21" width="11.21875" style="6" customWidth="1"/>
    <col min="22" max="22" width="6" style="6" customWidth="1"/>
    <col min="23" max="23" width="19.88671875" style="6" customWidth="1"/>
    <col min="24" max="24" width="10" style="6" customWidth="1"/>
    <col min="25" max="25" width="17.88671875" style="6" customWidth="1"/>
    <col min="26" max="26" width="14.5546875" style="6" customWidth="1"/>
    <col min="27" max="27" width="11.44140625" style="6" customWidth="1"/>
    <col min="28" max="28" width="4.21875" style="6" customWidth="1"/>
    <col min="29" max="29" width="14.109375" style="6" customWidth="1"/>
    <col min="30" max="30" width="16" style="6" customWidth="1"/>
    <col min="31" max="31" width="6.109375" style="6" customWidth="1"/>
    <col min="32" max="32" width="4.109375" style="6" customWidth="1"/>
    <col min="33" max="33" width="8" style="6" customWidth="1"/>
    <col min="34" max="34" width="4.109375" style="6" customWidth="1"/>
    <col min="35" max="262" width="8.88671875" style="6"/>
    <col min="263" max="263" width="5.77734375" style="6" customWidth="1"/>
    <col min="264" max="264" width="4.44140625" style="6" customWidth="1"/>
    <col min="265" max="265" width="4.6640625" style="6" customWidth="1"/>
    <col min="266" max="266" width="63.88671875" style="6" customWidth="1"/>
    <col min="267" max="267" width="16.88671875" style="6" customWidth="1"/>
    <col min="268" max="268" width="6.77734375" style="6" customWidth="1"/>
    <col min="269" max="269" width="4.21875" style="6" customWidth="1"/>
    <col min="270" max="270" width="10.77734375" style="6" customWidth="1"/>
    <col min="271" max="271" width="7.33203125" style="6" customWidth="1"/>
    <col min="272" max="272" width="5.33203125" style="6" customWidth="1"/>
    <col min="273" max="273" width="10.77734375" style="6" customWidth="1"/>
    <col min="274" max="274" width="7.33203125" style="6" customWidth="1"/>
    <col min="275" max="275" width="4.33203125" style="6" customWidth="1"/>
    <col min="276" max="276" width="12.44140625" style="6" customWidth="1"/>
    <col min="277" max="277" width="7.88671875" style="6" customWidth="1"/>
    <col min="278" max="278" width="4.33203125" style="6" customWidth="1"/>
    <col min="279" max="279" width="14.33203125" style="6" customWidth="1"/>
    <col min="280" max="280" width="7.44140625" style="6" customWidth="1"/>
    <col min="281" max="281" width="9.6640625" style="6" customWidth="1"/>
    <col min="282" max="282" width="8.88671875" style="6" customWidth="1"/>
    <col min="283" max="283" width="8" style="6" customWidth="1"/>
    <col min="284" max="284" width="4.21875" style="6" customWidth="1"/>
    <col min="285" max="285" width="14.109375" style="6" customWidth="1"/>
    <col min="286" max="286" width="11.44140625" style="6" customWidth="1"/>
    <col min="287" max="287" width="6.109375" style="6" customWidth="1"/>
    <col min="288" max="288" width="4.109375" style="6" customWidth="1"/>
    <col min="289" max="289" width="8" style="6" customWidth="1"/>
    <col min="290" max="290" width="4.109375" style="6" customWidth="1"/>
    <col min="291" max="518" width="8.88671875" style="6"/>
    <col min="519" max="519" width="5.77734375" style="6" customWidth="1"/>
    <col min="520" max="520" width="4.44140625" style="6" customWidth="1"/>
    <col min="521" max="521" width="4.6640625" style="6" customWidth="1"/>
    <col min="522" max="522" width="63.88671875" style="6" customWidth="1"/>
    <col min="523" max="523" width="16.88671875" style="6" customWidth="1"/>
    <col min="524" max="524" width="6.77734375" style="6" customWidth="1"/>
    <col min="525" max="525" width="4.21875" style="6" customWidth="1"/>
    <col min="526" max="526" width="10.77734375" style="6" customWidth="1"/>
    <col min="527" max="527" width="7.33203125" style="6" customWidth="1"/>
    <col min="528" max="528" width="5.33203125" style="6" customWidth="1"/>
    <col min="529" max="529" width="10.77734375" style="6" customWidth="1"/>
    <col min="530" max="530" width="7.33203125" style="6" customWidth="1"/>
    <col min="531" max="531" width="4.33203125" style="6" customWidth="1"/>
    <col min="532" max="532" width="12.44140625" style="6" customWidth="1"/>
    <col min="533" max="533" width="7.88671875" style="6" customWidth="1"/>
    <col min="534" max="534" width="4.33203125" style="6" customWidth="1"/>
    <col min="535" max="535" width="14.33203125" style="6" customWidth="1"/>
    <col min="536" max="536" width="7.44140625" style="6" customWidth="1"/>
    <col min="537" max="537" width="9.6640625" style="6" customWidth="1"/>
    <col min="538" max="538" width="8.88671875" style="6" customWidth="1"/>
    <col min="539" max="539" width="8" style="6" customWidth="1"/>
    <col min="540" max="540" width="4.21875" style="6" customWidth="1"/>
    <col min="541" max="541" width="14.109375" style="6" customWidth="1"/>
    <col min="542" max="542" width="11.44140625" style="6" customWidth="1"/>
    <col min="543" max="543" width="6.109375" style="6" customWidth="1"/>
    <col min="544" max="544" width="4.109375" style="6" customWidth="1"/>
    <col min="545" max="545" width="8" style="6" customWidth="1"/>
    <col min="546" max="546" width="4.109375" style="6" customWidth="1"/>
    <col min="547" max="774" width="8.88671875" style="6"/>
    <col min="775" max="775" width="5.77734375" style="6" customWidth="1"/>
    <col min="776" max="776" width="4.44140625" style="6" customWidth="1"/>
    <col min="777" max="777" width="4.6640625" style="6" customWidth="1"/>
    <col min="778" max="778" width="63.88671875" style="6" customWidth="1"/>
    <col min="779" max="779" width="16.88671875" style="6" customWidth="1"/>
    <col min="780" max="780" width="6.77734375" style="6" customWidth="1"/>
    <col min="781" max="781" width="4.21875" style="6" customWidth="1"/>
    <col min="782" max="782" width="10.77734375" style="6" customWidth="1"/>
    <col min="783" max="783" width="7.33203125" style="6" customWidth="1"/>
    <col min="784" max="784" width="5.33203125" style="6" customWidth="1"/>
    <col min="785" max="785" width="10.77734375" style="6" customWidth="1"/>
    <col min="786" max="786" width="7.33203125" style="6" customWidth="1"/>
    <col min="787" max="787" width="4.33203125" style="6" customWidth="1"/>
    <col min="788" max="788" width="12.44140625" style="6" customWidth="1"/>
    <col min="789" max="789" width="7.88671875" style="6" customWidth="1"/>
    <col min="790" max="790" width="4.33203125" style="6" customWidth="1"/>
    <col min="791" max="791" width="14.33203125" style="6" customWidth="1"/>
    <col min="792" max="792" width="7.44140625" style="6" customWidth="1"/>
    <col min="793" max="793" width="9.6640625" style="6" customWidth="1"/>
    <col min="794" max="794" width="8.88671875" style="6" customWidth="1"/>
    <col min="795" max="795" width="8" style="6" customWidth="1"/>
    <col min="796" max="796" width="4.21875" style="6" customWidth="1"/>
    <col min="797" max="797" width="14.109375" style="6" customWidth="1"/>
    <col min="798" max="798" width="11.44140625" style="6" customWidth="1"/>
    <col min="799" max="799" width="6.109375" style="6" customWidth="1"/>
    <col min="800" max="800" width="4.109375" style="6" customWidth="1"/>
    <col min="801" max="801" width="8" style="6" customWidth="1"/>
    <col min="802" max="802" width="4.109375" style="6" customWidth="1"/>
    <col min="803" max="1030" width="8.88671875" style="6"/>
    <col min="1031" max="1031" width="5.77734375" style="6" customWidth="1"/>
    <col min="1032" max="1032" width="4.44140625" style="6" customWidth="1"/>
    <col min="1033" max="1033" width="4.6640625" style="6" customWidth="1"/>
    <col min="1034" max="1034" width="63.88671875" style="6" customWidth="1"/>
    <col min="1035" max="1035" width="16.88671875" style="6" customWidth="1"/>
    <col min="1036" max="1036" width="6.77734375" style="6" customWidth="1"/>
    <col min="1037" max="1037" width="4.21875" style="6" customWidth="1"/>
    <col min="1038" max="1038" width="10.77734375" style="6" customWidth="1"/>
    <col min="1039" max="1039" width="7.33203125" style="6" customWidth="1"/>
    <col min="1040" max="1040" width="5.33203125" style="6" customWidth="1"/>
    <col min="1041" max="1041" width="10.77734375" style="6" customWidth="1"/>
    <col min="1042" max="1042" width="7.33203125" style="6" customWidth="1"/>
    <col min="1043" max="1043" width="4.33203125" style="6" customWidth="1"/>
    <col min="1044" max="1044" width="12.44140625" style="6" customWidth="1"/>
    <col min="1045" max="1045" width="7.88671875" style="6" customWidth="1"/>
    <col min="1046" max="1046" width="4.33203125" style="6" customWidth="1"/>
    <col min="1047" max="1047" width="14.33203125" style="6" customWidth="1"/>
    <col min="1048" max="1048" width="7.44140625" style="6" customWidth="1"/>
    <col min="1049" max="1049" width="9.6640625" style="6" customWidth="1"/>
    <col min="1050" max="1050" width="8.88671875" style="6" customWidth="1"/>
    <col min="1051" max="1051" width="8" style="6" customWidth="1"/>
    <col min="1052" max="1052" width="4.21875" style="6" customWidth="1"/>
    <col min="1053" max="1053" width="14.109375" style="6" customWidth="1"/>
    <col min="1054" max="1054" width="11.44140625" style="6" customWidth="1"/>
    <col min="1055" max="1055" width="6.109375" style="6" customWidth="1"/>
    <col min="1056" max="1056" width="4.109375" style="6" customWidth="1"/>
    <col min="1057" max="1057" width="8" style="6" customWidth="1"/>
    <col min="1058" max="1058" width="4.109375" style="6" customWidth="1"/>
    <col min="1059" max="1286" width="8.88671875" style="6"/>
    <col min="1287" max="1287" width="5.77734375" style="6" customWidth="1"/>
    <col min="1288" max="1288" width="4.44140625" style="6" customWidth="1"/>
    <col min="1289" max="1289" width="4.6640625" style="6" customWidth="1"/>
    <col min="1290" max="1290" width="63.88671875" style="6" customWidth="1"/>
    <col min="1291" max="1291" width="16.88671875" style="6" customWidth="1"/>
    <col min="1292" max="1292" width="6.77734375" style="6" customWidth="1"/>
    <col min="1293" max="1293" width="4.21875" style="6" customWidth="1"/>
    <col min="1294" max="1294" width="10.77734375" style="6" customWidth="1"/>
    <col min="1295" max="1295" width="7.33203125" style="6" customWidth="1"/>
    <col min="1296" max="1296" width="5.33203125" style="6" customWidth="1"/>
    <col min="1297" max="1297" width="10.77734375" style="6" customWidth="1"/>
    <col min="1298" max="1298" width="7.33203125" style="6" customWidth="1"/>
    <col min="1299" max="1299" width="4.33203125" style="6" customWidth="1"/>
    <col min="1300" max="1300" width="12.44140625" style="6" customWidth="1"/>
    <col min="1301" max="1301" width="7.88671875" style="6" customWidth="1"/>
    <col min="1302" max="1302" width="4.33203125" style="6" customWidth="1"/>
    <col min="1303" max="1303" width="14.33203125" style="6" customWidth="1"/>
    <col min="1304" max="1304" width="7.44140625" style="6" customWidth="1"/>
    <col min="1305" max="1305" width="9.6640625" style="6" customWidth="1"/>
    <col min="1306" max="1306" width="8.88671875" style="6" customWidth="1"/>
    <col min="1307" max="1307" width="8" style="6" customWidth="1"/>
    <col min="1308" max="1308" width="4.21875" style="6" customWidth="1"/>
    <col min="1309" max="1309" width="14.109375" style="6" customWidth="1"/>
    <col min="1310" max="1310" width="11.44140625" style="6" customWidth="1"/>
    <col min="1311" max="1311" width="6.109375" style="6" customWidth="1"/>
    <col min="1312" max="1312" width="4.109375" style="6" customWidth="1"/>
    <col min="1313" max="1313" width="8" style="6" customWidth="1"/>
    <col min="1314" max="1314" width="4.109375" style="6" customWidth="1"/>
    <col min="1315" max="1542" width="8.88671875" style="6"/>
    <col min="1543" max="1543" width="5.77734375" style="6" customWidth="1"/>
    <col min="1544" max="1544" width="4.44140625" style="6" customWidth="1"/>
    <col min="1545" max="1545" width="4.6640625" style="6" customWidth="1"/>
    <col min="1546" max="1546" width="63.88671875" style="6" customWidth="1"/>
    <col min="1547" max="1547" width="16.88671875" style="6" customWidth="1"/>
    <col min="1548" max="1548" width="6.77734375" style="6" customWidth="1"/>
    <col min="1549" max="1549" width="4.21875" style="6" customWidth="1"/>
    <col min="1550" max="1550" width="10.77734375" style="6" customWidth="1"/>
    <col min="1551" max="1551" width="7.33203125" style="6" customWidth="1"/>
    <col min="1552" max="1552" width="5.33203125" style="6" customWidth="1"/>
    <col min="1553" max="1553" width="10.77734375" style="6" customWidth="1"/>
    <col min="1554" max="1554" width="7.33203125" style="6" customWidth="1"/>
    <col min="1555" max="1555" width="4.33203125" style="6" customWidth="1"/>
    <col min="1556" max="1556" width="12.44140625" style="6" customWidth="1"/>
    <col min="1557" max="1557" width="7.88671875" style="6" customWidth="1"/>
    <col min="1558" max="1558" width="4.33203125" style="6" customWidth="1"/>
    <col min="1559" max="1559" width="14.33203125" style="6" customWidth="1"/>
    <col min="1560" max="1560" width="7.44140625" style="6" customWidth="1"/>
    <col min="1561" max="1561" width="9.6640625" style="6" customWidth="1"/>
    <col min="1562" max="1562" width="8.88671875" style="6" customWidth="1"/>
    <col min="1563" max="1563" width="8" style="6" customWidth="1"/>
    <col min="1564" max="1564" width="4.21875" style="6" customWidth="1"/>
    <col min="1565" max="1565" width="14.109375" style="6" customWidth="1"/>
    <col min="1566" max="1566" width="11.44140625" style="6" customWidth="1"/>
    <col min="1567" max="1567" width="6.109375" style="6" customWidth="1"/>
    <col min="1568" max="1568" width="4.109375" style="6" customWidth="1"/>
    <col min="1569" max="1569" width="8" style="6" customWidth="1"/>
    <col min="1570" max="1570" width="4.109375" style="6" customWidth="1"/>
    <col min="1571" max="1798" width="8.88671875" style="6"/>
    <col min="1799" max="1799" width="5.77734375" style="6" customWidth="1"/>
    <col min="1800" max="1800" width="4.44140625" style="6" customWidth="1"/>
    <col min="1801" max="1801" width="4.6640625" style="6" customWidth="1"/>
    <col min="1802" max="1802" width="63.88671875" style="6" customWidth="1"/>
    <col min="1803" max="1803" width="16.88671875" style="6" customWidth="1"/>
    <col min="1804" max="1804" width="6.77734375" style="6" customWidth="1"/>
    <col min="1805" max="1805" width="4.21875" style="6" customWidth="1"/>
    <col min="1806" max="1806" width="10.77734375" style="6" customWidth="1"/>
    <col min="1807" max="1807" width="7.33203125" style="6" customWidth="1"/>
    <col min="1808" max="1808" width="5.33203125" style="6" customWidth="1"/>
    <col min="1809" max="1809" width="10.77734375" style="6" customWidth="1"/>
    <col min="1810" max="1810" width="7.33203125" style="6" customWidth="1"/>
    <col min="1811" max="1811" width="4.33203125" style="6" customWidth="1"/>
    <col min="1812" max="1812" width="12.44140625" style="6" customWidth="1"/>
    <col min="1813" max="1813" width="7.88671875" style="6" customWidth="1"/>
    <col min="1814" max="1814" width="4.33203125" style="6" customWidth="1"/>
    <col min="1815" max="1815" width="14.33203125" style="6" customWidth="1"/>
    <col min="1816" max="1816" width="7.44140625" style="6" customWidth="1"/>
    <col min="1817" max="1817" width="9.6640625" style="6" customWidth="1"/>
    <col min="1818" max="1818" width="8.88671875" style="6" customWidth="1"/>
    <col min="1819" max="1819" width="8" style="6" customWidth="1"/>
    <col min="1820" max="1820" width="4.21875" style="6" customWidth="1"/>
    <col min="1821" max="1821" width="14.109375" style="6" customWidth="1"/>
    <col min="1822" max="1822" width="11.44140625" style="6" customWidth="1"/>
    <col min="1823" max="1823" width="6.109375" style="6" customWidth="1"/>
    <col min="1824" max="1824" width="4.109375" style="6" customWidth="1"/>
    <col min="1825" max="1825" width="8" style="6" customWidth="1"/>
    <col min="1826" max="1826" width="4.109375" style="6" customWidth="1"/>
    <col min="1827" max="2054" width="8.88671875" style="6"/>
    <col min="2055" max="2055" width="5.77734375" style="6" customWidth="1"/>
    <col min="2056" max="2056" width="4.44140625" style="6" customWidth="1"/>
    <col min="2057" max="2057" width="4.6640625" style="6" customWidth="1"/>
    <col min="2058" max="2058" width="63.88671875" style="6" customWidth="1"/>
    <col min="2059" max="2059" width="16.88671875" style="6" customWidth="1"/>
    <col min="2060" max="2060" width="6.77734375" style="6" customWidth="1"/>
    <col min="2061" max="2061" width="4.21875" style="6" customWidth="1"/>
    <col min="2062" max="2062" width="10.77734375" style="6" customWidth="1"/>
    <col min="2063" max="2063" width="7.33203125" style="6" customWidth="1"/>
    <col min="2064" max="2064" width="5.33203125" style="6" customWidth="1"/>
    <col min="2065" max="2065" width="10.77734375" style="6" customWidth="1"/>
    <col min="2066" max="2066" width="7.33203125" style="6" customWidth="1"/>
    <col min="2067" max="2067" width="4.33203125" style="6" customWidth="1"/>
    <col min="2068" max="2068" width="12.44140625" style="6" customWidth="1"/>
    <col min="2069" max="2069" width="7.88671875" style="6" customWidth="1"/>
    <col min="2070" max="2070" width="4.33203125" style="6" customWidth="1"/>
    <col min="2071" max="2071" width="14.33203125" style="6" customWidth="1"/>
    <col min="2072" max="2072" width="7.44140625" style="6" customWidth="1"/>
    <col min="2073" max="2073" width="9.6640625" style="6" customWidth="1"/>
    <col min="2074" max="2074" width="8.88671875" style="6" customWidth="1"/>
    <col min="2075" max="2075" width="8" style="6" customWidth="1"/>
    <col min="2076" max="2076" width="4.21875" style="6" customWidth="1"/>
    <col min="2077" max="2077" width="14.109375" style="6" customWidth="1"/>
    <col min="2078" max="2078" width="11.44140625" style="6" customWidth="1"/>
    <col min="2079" max="2079" width="6.109375" style="6" customWidth="1"/>
    <col min="2080" max="2080" width="4.109375" style="6" customWidth="1"/>
    <col min="2081" max="2081" width="8" style="6" customWidth="1"/>
    <col min="2082" max="2082" width="4.109375" style="6" customWidth="1"/>
    <col min="2083" max="2310" width="8.88671875" style="6"/>
    <col min="2311" max="2311" width="5.77734375" style="6" customWidth="1"/>
    <col min="2312" max="2312" width="4.44140625" style="6" customWidth="1"/>
    <col min="2313" max="2313" width="4.6640625" style="6" customWidth="1"/>
    <col min="2314" max="2314" width="63.88671875" style="6" customWidth="1"/>
    <col min="2315" max="2315" width="16.88671875" style="6" customWidth="1"/>
    <col min="2316" max="2316" width="6.77734375" style="6" customWidth="1"/>
    <col min="2317" max="2317" width="4.21875" style="6" customWidth="1"/>
    <col min="2318" max="2318" width="10.77734375" style="6" customWidth="1"/>
    <col min="2319" max="2319" width="7.33203125" style="6" customWidth="1"/>
    <col min="2320" max="2320" width="5.33203125" style="6" customWidth="1"/>
    <col min="2321" max="2321" width="10.77734375" style="6" customWidth="1"/>
    <col min="2322" max="2322" width="7.33203125" style="6" customWidth="1"/>
    <col min="2323" max="2323" width="4.33203125" style="6" customWidth="1"/>
    <col min="2324" max="2324" width="12.44140625" style="6" customWidth="1"/>
    <col min="2325" max="2325" width="7.88671875" style="6" customWidth="1"/>
    <col min="2326" max="2326" width="4.33203125" style="6" customWidth="1"/>
    <col min="2327" max="2327" width="14.33203125" style="6" customWidth="1"/>
    <col min="2328" max="2328" width="7.44140625" style="6" customWidth="1"/>
    <col min="2329" max="2329" width="9.6640625" style="6" customWidth="1"/>
    <col min="2330" max="2330" width="8.88671875" style="6" customWidth="1"/>
    <col min="2331" max="2331" width="8" style="6" customWidth="1"/>
    <col min="2332" max="2332" width="4.21875" style="6" customWidth="1"/>
    <col min="2333" max="2333" width="14.109375" style="6" customWidth="1"/>
    <col min="2334" max="2334" width="11.44140625" style="6" customWidth="1"/>
    <col min="2335" max="2335" width="6.109375" style="6" customWidth="1"/>
    <col min="2336" max="2336" width="4.109375" style="6" customWidth="1"/>
    <col min="2337" max="2337" width="8" style="6" customWidth="1"/>
    <col min="2338" max="2338" width="4.109375" style="6" customWidth="1"/>
    <col min="2339" max="2566" width="8.88671875" style="6"/>
    <col min="2567" max="2567" width="5.77734375" style="6" customWidth="1"/>
    <col min="2568" max="2568" width="4.44140625" style="6" customWidth="1"/>
    <col min="2569" max="2569" width="4.6640625" style="6" customWidth="1"/>
    <col min="2570" max="2570" width="63.88671875" style="6" customWidth="1"/>
    <col min="2571" max="2571" width="16.88671875" style="6" customWidth="1"/>
    <col min="2572" max="2572" width="6.77734375" style="6" customWidth="1"/>
    <col min="2573" max="2573" width="4.21875" style="6" customWidth="1"/>
    <col min="2574" max="2574" width="10.77734375" style="6" customWidth="1"/>
    <col min="2575" max="2575" width="7.33203125" style="6" customWidth="1"/>
    <col min="2576" max="2576" width="5.33203125" style="6" customWidth="1"/>
    <col min="2577" max="2577" width="10.77734375" style="6" customWidth="1"/>
    <col min="2578" max="2578" width="7.33203125" style="6" customWidth="1"/>
    <col min="2579" max="2579" width="4.33203125" style="6" customWidth="1"/>
    <col min="2580" max="2580" width="12.44140625" style="6" customWidth="1"/>
    <col min="2581" max="2581" width="7.88671875" style="6" customWidth="1"/>
    <col min="2582" max="2582" width="4.33203125" style="6" customWidth="1"/>
    <col min="2583" max="2583" width="14.33203125" style="6" customWidth="1"/>
    <col min="2584" max="2584" width="7.44140625" style="6" customWidth="1"/>
    <col min="2585" max="2585" width="9.6640625" style="6" customWidth="1"/>
    <col min="2586" max="2586" width="8.88671875" style="6" customWidth="1"/>
    <col min="2587" max="2587" width="8" style="6" customWidth="1"/>
    <col min="2588" max="2588" width="4.21875" style="6" customWidth="1"/>
    <col min="2589" max="2589" width="14.109375" style="6" customWidth="1"/>
    <col min="2590" max="2590" width="11.44140625" style="6" customWidth="1"/>
    <col min="2591" max="2591" width="6.109375" style="6" customWidth="1"/>
    <col min="2592" max="2592" width="4.109375" style="6" customWidth="1"/>
    <col min="2593" max="2593" width="8" style="6" customWidth="1"/>
    <col min="2594" max="2594" width="4.109375" style="6" customWidth="1"/>
    <col min="2595" max="2822" width="8.88671875" style="6"/>
    <col min="2823" max="2823" width="5.77734375" style="6" customWidth="1"/>
    <col min="2824" max="2824" width="4.44140625" style="6" customWidth="1"/>
    <col min="2825" max="2825" width="4.6640625" style="6" customWidth="1"/>
    <col min="2826" max="2826" width="63.88671875" style="6" customWidth="1"/>
    <col min="2827" max="2827" width="16.88671875" style="6" customWidth="1"/>
    <col min="2828" max="2828" width="6.77734375" style="6" customWidth="1"/>
    <col min="2829" max="2829" width="4.21875" style="6" customWidth="1"/>
    <col min="2830" max="2830" width="10.77734375" style="6" customWidth="1"/>
    <col min="2831" max="2831" width="7.33203125" style="6" customWidth="1"/>
    <col min="2832" max="2832" width="5.33203125" style="6" customWidth="1"/>
    <col min="2833" max="2833" width="10.77734375" style="6" customWidth="1"/>
    <col min="2834" max="2834" width="7.33203125" style="6" customWidth="1"/>
    <col min="2835" max="2835" width="4.33203125" style="6" customWidth="1"/>
    <col min="2836" max="2836" width="12.44140625" style="6" customWidth="1"/>
    <col min="2837" max="2837" width="7.88671875" style="6" customWidth="1"/>
    <col min="2838" max="2838" width="4.33203125" style="6" customWidth="1"/>
    <col min="2839" max="2839" width="14.33203125" style="6" customWidth="1"/>
    <col min="2840" max="2840" width="7.44140625" style="6" customWidth="1"/>
    <col min="2841" max="2841" width="9.6640625" style="6" customWidth="1"/>
    <col min="2842" max="2842" width="8.88671875" style="6" customWidth="1"/>
    <col min="2843" max="2843" width="8" style="6" customWidth="1"/>
    <col min="2844" max="2844" width="4.21875" style="6" customWidth="1"/>
    <col min="2845" max="2845" width="14.109375" style="6" customWidth="1"/>
    <col min="2846" max="2846" width="11.44140625" style="6" customWidth="1"/>
    <col min="2847" max="2847" width="6.109375" style="6" customWidth="1"/>
    <col min="2848" max="2848" width="4.109375" style="6" customWidth="1"/>
    <col min="2849" max="2849" width="8" style="6" customWidth="1"/>
    <col min="2850" max="2850" width="4.109375" style="6" customWidth="1"/>
    <col min="2851" max="3078" width="8.88671875" style="6"/>
    <col min="3079" max="3079" width="5.77734375" style="6" customWidth="1"/>
    <col min="3080" max="3080" width="4.44140625" style="6" customWidth="1"/>
    <col min="3081" max="3081" width="4.6640625" style="6" customWidth="1"/>
    <col min="3082" max="3082" width="63.88671875" style="6" customWidth="1"/>
    <col min="3083" max="3083" width="16.88671875" style="6" customWidth="1"/>
    <col min="3084" max="3084" width="6.77734375" style="6" customWidth="1"/>
    <col min="3085" max="3085" width="4.21875" style="6" customWidth="1"/>
    <col min="3086" max="3086" width="10.77734375" style="6" customWidth="1"/>
    <col min="3087" max="3087" width="7.33203125" style="6" customWidth="1"/>
    <col min="3088" max="3088" width="5.33203125" style="6" customWidth="1"/>
    <col min="3089" max="3089" width="10.77734375" style="6" customWidth="1"/>
    <col min="3090" max="3090" width="7.33203125" style="6" customWidth="1"/>
    <col min="3091" max="3091" width="4.33203125" style="6" customWidth="1"/>
    <col min="3092" max="3092" width="12.44140625" style="6" customWidth="1"/>
    <col min="3093" max="3093" width="7.88671875" style="6" customWidth="1"/>
    <col min="3094" max="3094" width="4.33203125" style="6" customWidth="1"/>
    <col min="3095" max="3095" width="14.33203125" style="6" customWidth="1"/>
    <col min="3096" max="3096" width="7.44140625" style="6" customWidth="1"/>
    <col min="3097" max="3097" width="9.6640625" style="6" customWidth="1"/>
    <col min="3098" max="3098" width="8.88671875" style="6" customWidth="1"/>
    <col min="3099" max="3099" width="8" style="6" customWidth="1"/>
    <col min="3100" max="3100" width="4.21875" style="6" customWidth="1"/>
    <col min="3101" max="3101" width="14.109375" style="6" customWidth="1"/>
    <col min="3102" max="3102" width="11.44140625" style="6" customWidth="1"/>
    <col min="3103" max="3103" width="6.109375" style="6" customWidth="1"/>
    <col min="3104" max="3104" width="4.109375" style="6" customWidth="1"/>
    <col min="3105" max="3105" width="8" style="6" customWidth="1"/>
    <col min="3106" max="3106" width="4.109375" style="6" customWidth="1"/>
    <col min="3107" max="3334" width="8.88671875" style="6"/>
    <col min="3335" max="3335" width="5.77734375" style="6" customWidth="1"/>
    <col min="3336" max="3336" width="4.44140625" style="6" customWidth="1"/>
    <col min="3337" max="3337" width="4.6640625" style="6" customWidth="1"/>
    <col min="3338" max="3338" width="63.88671875" style="6" customWidth="1"/>
    <col min="3339" max="3339" width="16.88671875" style="6" customWidth="1"/>
    <col min="3340" max="3340" width="6.77734375" style="6" customWidth="1"/>
    <col min="3341" max="3341" width="4.21875" style="6" customWidth="1"/>
    <col min="3342" max="3342" width="10.77734375" style="6" customWidth="1"/>
    <col min="3343" max="3343" width="7.33203125" style="6" customWidth="1"/>
    <col min="3344" max="3344" width="5.33203125" style="6" customWidth="1"/>
    <col min="3345" max="3345" width="10.77734375" style="6" customWidth="1"/>
    <col min="3346" max="3346" width="7.33203125" style="6" customWidth="1"/>
    <col min="3347" max="3347" width="4.33203125" style="6" customWidth="1"/>
    <col min="3348" max="3348" width="12.44140625" style="6" customWidth="1"/>
    <col min="3349" max="3349" width="7.88671875" style="6" customWidth="1"/>
    <col min="3350" max="3350" width="4.33203125" style="6" customWidth="1"/>
    <col min="3351" max="3351" width="14.33203125" style="6" customWidth="1"/>
    <col min="3352" max="3352" width="7.44140625" style="6" customWidth="1"/>
    <col min="3353" max="3353" width="9.6640625" style="6" customWidth="1"/>
    <col min="3354" max="3354" width="8.88671875" style="6" customWidth="1"/>
    <col min="3355" max="3355" width="8" style="6" customWidth="1"/>
    <col min="3356" max="3356" width="4.21875" style="6" customWidth="1"/>
    <col min="3357" max="3357" width="14.109375" style="6" customWidth="1"/>
    <col min="3358" max="3358" width="11.44140625" style="6" customWidth="1"/>
    <col min="3359" max="3359" width="6.109375" style="6" customWidth="1"/>
    <col min="3360" max="3360" width="4.109375" style="6" customWidth="1"/>
    <col min="3361" max="3361" width="8" style="6" customWidth="1"/>
    <col min="3362" max="3362" width="4.109375" style="6" customWidth="1"/>
    <col min="3363" max="3590" width="8.88671875" style="6"/>
    <col min="3591" max="3591" width="5.77734375" style="6" customWidth="1"/>
    <col min="3592" max="3592" width="4.44140625" style="6" customWidth="1"/>
    <col min="3593" max="3593" width="4.6640625" style="6" customWidth="1"/>
    <col min="3594" max="3594" width="63.88671875" style="6" customWidth="1"/>
    <col min="3595" max="3595" width="16.88671875" style="6" customWidth="1"/>
    <col min="3596" max="3596" width="6.77734375" style="6" customWidth="1"/>
    <col min="3597" max="3597" width="4.21875" style="6" customWidth="1"/>
    <col min="3598" max="3598" width="10.77734375" style="6" customWidth="1"/>
    <col min="3599" max="3599" width="7.33203125" style="6" customWidth="1"/>
    <col min="3600" max="3600" width="5.33203125" style="6" customWidth="1"/>
    <col min="3601" max="3601" width="10.77734375" style="6" customWidth="1"/>
    <col min="3602" max="3602" width="7.33203125" style="6" customWidth="1"/>
    <col min="3603" max="3603" width="4.33203125" style="6" customWidth="1"/>
    <col min="3604" max="3604" width="12.44140625" style="6" customWidth="1"/>
    <col min="3605" max="3605" width="7.88671875" style="6" customWidth="1"/>
    <col min="3606" max="3606" width="4.33203125" style="6" customWidth="1"/>
    <col min="3607" max="3607" width="14.33203125" style="6" customWidth="1"/>
    <col min="3608" max="3608" width="7.44140625" style="6" customWidth="1"/>
    <col min="3609" max="3609" width="9.6640625" style="6" customWidth="1"/>
    <col min="3610" max="3610" width="8.88671875" style="6" customWidth="1"/>
    <col min="3611" max="3611" width="8" style="6" customWidth="1"/>
    <col min="3612" max="3612" width="4.21875" style="6" customWidth="1"/>
    <col min="3613" max="3613" width="14.109375" style="6" customWidth="1"/>
    <col min="3614" max="3614" width="11.44140625" style="6" customWidth="1"/>
    <col min="3615" max="3615" width="6.109375" style="6" customWidth="1"/>
    <col min="3616" max="3616" width="4.109375" style="6" customWidth="1"/>
    <col min="3617" max="3617" width="8" style="6" customWidth="1"/>
    <col min="3618" max="3618" width="4.109375" style="6" customWidth="1"/>
    <col min="3619" max="3846" width="8.88671875" style="6"/>
    <col min="3847" max="3847" width="5.77734375" style="6" customWidth="1"/>
    <col min="3848" max="3848" width="4.44140625" style="6" customWidth="1"/>
    <col min="3849" max="3849" width="4.6640625" style="6" customWidth="1"/>
    <col min="3850" max="3850" width="63.88671875" style="6" customWidth="1"/>
    <col min="3851" max="3851" width="16.88671875" style="6" customWidth="1"/>
    <col min="3852" max="3852" width="6.77734375" style="6" customWidth="1"/>
    <col min="3853" max="3853" width="4.21875" style="6" customWidth="1"/>
    <col min="3854" max="3854" width="10.77734375" style="6" customWidth="1"/>
    <col min="3855" max="3855" width="7.33203125" style="6" customWidth="1"/>
    <col min="3856" max="3856" width="5.33203125" style="6" customWidth="1"/>
    <col min="3857" max="3857" width="10.77734375" style="6" customWidth="1"/>
    <col min="3858" max="3858" width="7.33203125" style="6" customWidth="1"/>
    <col min="3859" max="3859" width="4.33203125" style="6" customWidth="1"/>
    <col min="3860" max="3860" width="12.44140625" style="6" customWidth="1"/>
    <col min="3861" max="3861" width="7.88671875" style="6" customWidth="1"/>
    <col min="3862" max="3862" width="4.33203125" style="6" customWidth="1"/>
    <col min="3863" max="3863" width="14.33203125" style="6" customWidth="1"/>
    <col min="3864" max="3864" width="7.44140625" style="6" customWidth="1"/>
    <col min="3865" max="3865" width="9.6640625" style="6" customWidth="1"/>
    <col min="3866" max="3866" width="8.88671875" style="6" customWidth="1"/>
    <col min="3867" max="3867" width="8" style="6" customWidth="1"/>
    <col min="3868" max="3868" width="4.21875" style="6" customWidth="1"/>
    <col min="3869" max="3869" width="14.109375" style="6" customWidth="1"/>
    <col min="3870" max="3870" width="11.44140625" style="6" customWidth="1"/>
    <col min="3871" max="3871" width="6.109375" style="6" customWidth="1"/>
    <col min="3872" max="3872" width="4.109375" style="6" customWidth="1"/>
    <col min="3873" max="3873" width="8" style="6" customWidth="1"/>
    <col min="3874" max="3874" width="4.109375" style="6" customWidth="1"/>
    <col min="3875" max="4102" width="8.88671875" style="6"/>
    <col min="4103" max="4103" width="5.77734375" style="6" customWidth="1"/>
    <col min="4104" max="4104" width="4.44140625" style="6" customWidth="1"/>
    <col min="4105" max="4105" width="4.6640625" style="6" customWidth="1"/>
    <col min="4106" max="4106" width="63.88671875" style="6" customWidth="1"/>
    <col min="4107" max="4107" width="16.88671875" style="6" customWidth="1"/>
    <col min="4108" max="4108" width="6.77734375" style="6" customWidth="1"/>
    <col min="4109" max="4109" width="4.21875" style="6" customWidth="1"/>
    <col min="4110" max="4110" width="10.77734375" style="6" customWidth="1"/>
    <col min="4111" max="4111" width="7.33203125" style="6" customWidth="1"/>
    <col min="4112" max="4112" width="5.33203125" style="6" customWidth="1"/>
    <col min="4113" max="4113" width="10.77734375" style="6" customWidth="1"/>
    <col min="4114" max="4114" width="7.33203125" style="6" customWidth="1"/>
    <col min="4115" max="4115" width="4.33203125" style="6" customWidth="1"/>
    <col min="4116" max="4116" width="12.44140625" style="6" customWidth="1"/>
    <col min="4117" max="4117" width="7.88671875" style="6" customWidth="1"/>
    <col min="4118" max="4118" width="4.33203125" style="6" customWidth="1"/>
    <col min="4119" max="4119" width="14.33203125" style="6" customWidth="1"/>
    <col min="4120" max="4120" width="7.44140625" style="6" customWidth="1"/>
    <col min="4121" max="4121" width="9.6640625" style="6" customWidth="1"/>
    <col min="4122" max="4122" width="8.88671875" style="6" customWidth="1"/>
    <col min="4123" max="4123" width="8" style="6" customWidth="1"/>
    <col min="4124" max="4124" width="4.21875" style="6" customWidth="1"/>
    <col min="4125" max="4125" width="14.109375" style="6" customWidth="1"/>
    <col min="4126" max="4126" width="11.44140625" style="6" customWidth="1"/>
    <col min="4127" max="4127" width="6.109375" style="6" customWidth="1"/>
    <col min="4128" max="4128" width="4.109375" style="6" customWidth="1"/>
    <col min="4129" max="4129" width="8" style="6" customWidth="1"/>
    <col min="4130" max="4130" width="4.109375" style="6" customWidth="1"/>
    <col min="4131" max="4358" width="8.88671875" style="6"/>
    <col min="4359" max="4359" width="5.77734375" style="6" customWidth="1"/>
    <col min="4360" max="4360" width="4.44140625" style="6" customWidth="1"/>
    <col min="4361" max="4361" width="4.6640625" style="6" customWidth="1"/>
    <col min="4362" max="4362" width="63.88671875" style="6" customWidth="1"/>
    <col min="4363" max="4363" width="16.88671875" style="6" customWidth="1"/>
    <col min="4364" max="4364" width="6.77734375" style="6" customWidth="1"/>
    <col min="4365" max="4365" width="4.21875" style="6" customWidth="1"/>
    <col min="4366" max="4366" width="10.77734375" style="6" customWidth="1"/>
    <col min="4367" max="4367" width="7.33203125" style="6" customWidth="1"/>
    <col min="4368" max="4368" width="5.33203125" style="6" customWidth="1"/>
    <col min="4369" max="4369" width="10.77734375" style="6" customWidth="1"/>
    <col min="4370" max="4370" width="7.33203125" style="6" customWidth="1"/>
    <col min="4371" max="4371" width="4.33203125" style="6" customWidth="1"/>
    <col min="4372" max="4372" width="12.44140625" style="6" customWidth="1"/>
    <col min="4373" max="4373" width="7.88671875" style="6" customWidth="1"/>
    <col min="4374" max="4374" width="4.33203125" style="6" customWidth="1"/>
    <col min="4375" max="4375" width="14.33203125" style="6" customWidth="1"/>
    <col min="4376" max="4376" width="7.44140625" style="6" customWidth="1"/>
    <col min="4377" max="4377" width="9.6640625" style="6" customWidth="1"/>
    <col min="4378" max="4378" width="8.88671875" style="6" customWidth="1"/>
    <col min="4379" max="4379" width="8" style="6" customWidth="1"/>
    <col min="4380" max="4380" width="4.21875" style="6" customWidth="1"/>
    <col min="4381" max="4381" width="14.109375" style="6" customWidth="1"/>
    <col min="4382" max="4382" width="11.44140625" style="6" customWidth="1"/>
    <col min="4383" max="4383" width="6.109375" style="6" customWidth="1"/>
    <col min="4384" max="4384" width="4.109375" style="6" customWidth="1"/>
    <col min="4385" max="4385" width="8" style="6" customWidth="1"/>
    <col min="4386" max="4386" width="4.109375" style="6" customWidth="1"/>
    <col min="4387" max="4614" width="8.88671875" style="6"/>
    <col min="4615" max="4615" width="5.77734375" style="6" customWidth="1"/>
    <col min="4616" max="4616" width="4.44140625" style="6" customWidth="1"/>
    <col min="4617" max="4617" width="4.6640625" style="6" customWidth="1"/>
    <col min="4618" max="4618" width="63.88671875" style="6" customWidth="1"/>
    <col min="4619" max="4619" width="16.88671875" style="6" customWidth="1"/>
    <col min="4620" max="4620" width="6.77734375" style="6" customWidth="1"/>
    <col min="4621" max="4621" width="4.21875" style="6" customWidth="1"/>
    <col min="4622" max="4622" width="10.77734375" style="6" customWidth="1"/>
    <col min="4623" max="4623" width="7.33203125" style="6" customWidth="1"/>
    <col min="4624" max="4624" width="5.33203125" style="6" customWidth="1"/>
    <col min="4625" max="4625" width="10.77734375" style="6" customWidth="1"/>
    <col min="4626" max="4626" width="7.33203125" style="6" customWidth="1"/>
    <col min="4627" max="4627" width="4.33203125" style="6" customWidth="1"/>
    <col min="4628" max="4628" width="12.44140625" style="6" customWidth="1"/>
    <col min="4629" max="4629" width="7.88671875" style="6" customWidth="1"/>
    <col min="4630" max="4630" width="4.33203125" style="6" customWidth="1"/>
    <col min="4631" max="4631" width="14.33203125" style="6" customWidth="1"/>
    <col min="4632" max="4632" width="7.44140625" style="6" customWidth="1"/>
    <col min="4633" max="4633" width="9.6640625" style="6" customWidth="1"/>
    <col min="4634" max="4634" width="8.88671875" style="6" customWidth="1"/>
    <col min="4635" max="4635" width="8" style="6" customWidth="1"/>
    <col min="4636" max="4636" width="4.21875" style="6" customWidth="1"/>
    <col min="4637" max="4637" width="14.109375" style="6" customWidth="1"/>
    <col min="4638" max="4638" width="11.44140625" style="6" customWidth="1"/>
    <col min="4639" max="4639" width="6.109375" style="6" customWidth="1"/>
    <col min="4640" max="4640" width="4.109375" style="6" customWidth="1"/>
    <col min="4641" max="4641" width="8" style="6" customWidth="1"/>
    <col min="4642" max="4642" width="4.109375" style="6" customWidth="1"/>
    <col min="4643" max="4870" width="8.88671875" style="6"/>
    <col min="4871" max="4871" width="5.77734375" style="6" customWidth="1"/>
    <col min="4872" max="4872" width="4.44140625" style="6" customWidth="1"/>
    <col min="4873" max="4873" width="4.6640625" style="6" customWidth="1"/>
    <col min="4874" max="4874" width="63.88671875" style="6" customWidth="1"/>
    <col min="4875" max="4875" width="16.88671875" style="6" customWidth="1"/>
    <col min="4876" max="4876" width="6.77734375" style="6" customWidth="1"/>
    <col min="4877" max="4877" width="4.21875" style="6" customWidth="1"/>
    <col min="4878" max="4878" width="10.77734375" style="6" customWidth="1"/>
    <col min="4879" max="4879" width="7.33203125" style="6" customWidth="1"/>
    <col min="4880" max="4880" width="5.33203125" style="6" customWidth="1"/>
    <col min="4881" max="4881" width="10.77734375" style="6" customWidth="1"/>
    <col min="4882" max="4882" width="7.33203125" style="6" customWidth="1"/>
    <col min="4883" max="4883" width="4.33203125" style="6" customWidth="1"/>
    <col min="4884" max="4884" width="12.44140625" style="6" customWidth="1"/>
    <col min="4885" max="4885" width="7.88671875" style="6" customWidth="1"/>
    <col min="4886" max="4886" width="4.33203125" style="6" customWidth="1"/>
    <col min="4887" max="4887" width="14.33203125" style="6" customWidth="1"/>
    <col min="4888" max="4888" width="7.44140625" style="6" customWidth="1"/>
    <col min="4889" max="4889" width="9.6640625" style="6" customWidth="1"/>
    <col min="4890" max="4890" width="8.88671875" style="6" customWidth="1"/>
    <col min="4891" max="4891" width="8" style="6" customWidth="1"/>
    <col min="4892" max="4892" width="4.21875" style="6" customWidth="1"/>
    <col min="4893" max="4893" width="14.109375" style="6" customWidth="1"/>
    <col min="4894" max="4894" width="11.44140625" style="6" customWidth="1"/>
    <col min="4895" max="4895" width="6.109375" style="6" customWidth="1"/>
    <col min="4896" max="4896" width="4.109375" style="6" customWidth="1"/>
    <col min="4897" max="4897" width="8" style="6" customWidth="1"/>
    <col min="4898" max="4898" width="4.109375" style="6" customWidth="1"/>
    <col min="4899" max="5126" width="8.88671875" style="6"/>
    <col min="5127" max="5127" width="5.77734375" style="6" customWidth="1"/>
    <col min="5128" max="5128" width="4.44140625" style="6" customWidth="1"/>
    <col min="5129" max="5129" width="4.6640625" style="6" customWidth="1"/>
    <col min="5130" max="5130" width="63.88671875" style="6" customWidth="1"/>
    <col min="5131" max="5131" width="16.88671875" style="6" customWidth="1"/>
    <col min="5132" max="5132" width="6.77734375" style="6" customWidth="1"/>
    <col min="5133" max="5133" width="4.21875" style="6" customWidth="1"/>
    <col min="5134" max="5134" width="10.77734375" style="6" customWidth="1"/>
    <col min="5135" max="5135" width="7.33203125" style="6" customWidth="1"/>
    <col min="5136" max="5136" width="5.33203125" style="6" customWidth="1"/>
    <col min="5137" max="5137" width="10.77734375" style="6" customWidth="1"/>
    <col min="5138" max="5138" width="7.33203125" style="6" customWidth="1"/>
    <col min="5139" max="5139" width="4.33203125" style="6" customWidth="1"/>
    <col min="5140" max="5140" width="12.44140625" style="6" customWidth="1"/>
    <col min="5141" max="5141" width="7.88671875" style="6" customWidth="1"/>
    <col min="5142" max="5142" width="4.33203125" style="6" customWidth="1"/>
    <col min="5143" max="5143" width="14.33203125" style="6" customWidth="1"/>
    <col min="5144" max="5144" width="7.44140625" style="6" customWidth="1"/>
    <col min="5145" max="5145" width="9.6640625" style="6" customWidth="1"/>
    <col min="5146" max="5146" width="8.88671875" style="6" customWidth="1"/>
    <col min="5147" max="5147" width="8" style="6" customWidth="1"/>
    <col min="5148" max="5148" width="4.21875" style="6" customWidth="1"/>
    <col min="5149" max="5149" width="14.109375" style="6" customWidth="1"/>
    <col min="5150" max="5150" width="11.44140625" style="6" customWidth="1"/>
    <col min="5151" max="5151" width="6.109375" style="6" customWidth="1"/>
    <col min="5152" max="5152" width="4.109375" style="6" customWidth="1"/>
    <col min="5153" max="5153" width="8" style="6" customWidth="1"/>
    <col min="5154" max="5154" width="4.109375" style="6" customWidth="1"/>
    <col min="5155" max="5382" width="8.88671875" style="6"/>
    <col min="5383" max="5383" width="5.77734375" style="6" customWidth="1"/>
    <col min="5384" max="5384" width="4.44140625" style="6" customWidth="1"/>
    <col min="5385" max="5385" width="4.6640625" style="6" customWidth="1"/>
    <col min="5386" max="5386" width="63.88671875" style="6" customWidth="1"/>
    <col min="5387" max="5387" width="16.88671875" style="6" customWidth="1"/>
    <col min="5388" max="5388" width="6.77734375" style="6" customWidth="1"/>
    <col min="5389" max="5389" width="4.21875" style="6" customWidth="1"/>
    <col min="5390" max="5390" width="10.77734375" style="6" customWidth="1"/>
    <col min="5391" max="5391" width="7.33203125" style="6" customWidth="1"/>
    <col min="5392" max="5392" width="5.33203125" style="6" customWidth="1"/>
    <col min="5393" max="5393" width="10.77734375" style="6" customWidth="1"/>
    <col min="5394" max="5394" width="7.33203125" style="6" customWidth="1"/>
    <col min="5395" max="5395" width="4.33203125" style="6" customWidth="1"/>
    <col min="5396" max="5396" width="12.44140625" style="6" customWidth="1"/>
    <col min="5397" max="5397" width="7.88671875" style="6" customWidth="1"/>
    <col min="5398" max="5398" width="4.33203125" style="6" customWidth="1"/>
    <col min="5399" max="5399" width="14.33203125" style="6" customWidth="1"/>
    <col min="5400" max="5400" width="7.44140625" style="6" customWidth="1"/>
    <col min="5401" max="5401" width="9.6640625" style="6" customWidth="1"/>
    <col min="5402" max="5402" width="8.88671875" style="6" customWidth="1"/>
    <col min="5403" max="5403" width="8" style="6" customWidth="1"/>
    <col min="5404" max="5404" width="4.21875" style="6" customWidth="1"/>
    <col min="5405" max="5405" width="14.109375" style="6" customWidth="1"/>
    <col min="5406" max="5406" width="11.44140625" style="6" customWidth="1"/>
    <col min="5407" max="5407" width="6.109375" style="6" customWidth="1"/>
    <col min="5408" max="5408" width="4.109375" style="6" customWidth="1"/>
    <col min="5409" max="5409" width="8" style="6" customWidth="1"/>
    <col min="5410" max="5410" width="4.109375" style="6" customWidth="1"/>
    <col min="5411" max="5638" width="8.88671875" style="6"/>
    <col min="5639" max="5639" width="5.77734375" style="6" customWidth="1"/>
    <col min="5640" max="5640" width="4.44140625" style="6" customWidth="1"/>
    <col min="5641" max="5641" width="4.6640625" style="6" customWidth="1"/>
    <col min="5642" max="5642" width="63.88671875" style="6" customWidth="1"/>
    <col min="5643" max="5643" width="16.88671875" style="6" customWidth="1"/>
    <col min="5644" max="5644" width="6.77734375" style="6" customWidth="1"/>
    <col min="5645" max="5645" width="4.21875" style="6" customWidth="1"/>
    <col min="5646" max="5646" width="10.77734375" style="6" customWidth="1"/>
    <col min="5647" max="5647" width="7.33203125" style="6" customWidth="1"/>
    <col min="5648" max="5648" width="5.33203125" style="6" customWidth="1"/>
    <col min="5649" max="5649" width="10.77734375" style="6" customWidth="1"/>
    <col min="5650" max="5650" width="7.33203125" style="6" customWidth="1"/>
    <col min="5651" max="5651" width="4.33203125" style="6" customWidth="1"/>
    <col min="5652" max="5652" width="12.44140625" style="6" customWidth="1"/>
    <col min="5653" max="5653" width="7.88671875" style="6" customWidth="1"/>
    <col min="5654" max="5654" width="4.33203125" style="6" customWidth="1"/>
    <col min="5655" max="5655" width="14.33203125" style="6" customWidth="1"/>
    <col min="5656" max="5656" width="7.44140625" style="6" customWidth="1"/>
    <col min="5657" max="5657" width="9.6640625" style="6" customWidth="1"/>
    <col min="5658" max="5658" width="8.88671875" style="6" customWidth="1"/>
    <col min="5659" max="5659" width="8" style="6" customWidth="1"/>
    <col min="5660" max="5660" width="4.21875" style="6" customWidth="1"/>
    <col min="5661" max="5661" width="14.109375" style="6" customWidth="1"/>
    <col min="5662" max="5662" width="11.44140625" style="6" customWidth="1"/>
    <col min="5663" max="5663" width="6.109375" style="6" customWidth="1"/>
    <col min="5664" max="5664" width="4.109375" style="6" customWidth="1"/>
    <col min="5665" max="5665" width="8" style="6" customWidth="1"/>
    <col min="5666" max="5666" width="4.109375" style="6" customWidth="1"/>
    <col min="5667" max="5894" width="8.88671875" style="6"/>
    <col min="5895" max="5895" width="5.77734375" style="6" customWidth="1"/>
    <col min="5896" max="5896" width="4.44140625" style="6" customWidth="1"/>
    <col min="5897" max="5897" width="4.6640625" style="6" customWidth="1"/>
    <col min="5898" max="5898" width="63.88671875" style="6" customWidth="1"/>
    <col min="5899" max="5899" width="16.88671875" style="6" customWidth="1"/>
    <col min="5900" max="5900" width="6.77734375" style="6" customWidth="1"/>
    <col min="5901" max="5901" width="4.21875" style="6" customWidth="1"/>
    <col min="5902" max="5902" width="10.77734375" style="6" customWidth="1"/>
    <col min="5903" max="5903" width="7.33203125" style="6" customWidth="1"/>
    <col min="5904" max="5904" width="5.33203125" style="6" customWidth="1"/>
    <col min="5905" max="5905" width="10.77734375" style="6" customWidth="1"/>
    <col min="5906" max="5906" width="7.33203125" style="6" customWidth="1"/>
    <col min="5907" max="5907" width="4.33203125" style="6" customWidth="1"/>
    <col min="5908" max="5908" width="12.44140625" style="6" customWidth="1"/>
    <col min="5909" max="5909" width="7.88671875" style="6" customWidth="1"/>
    <col min="5910" max="5910" width="4.33203125" style="6" customWidth="1"/>
    <col min="5911" max="5911" width="14.33203125" style="6" customWidth="1"/>
    <col min="5912" max="5912" width="7.44140625" style="6" customWidth="1"/>
    <col min="5913" max="5913" width="9.6640625" style="6" customWidth="1"/>
    <col min="5914" max="5914" width="8.88671875" style="6" customWidth="1"/>
    <col min="5915" max="5915" width="8" style="6" customWidth="1"/>
    <col min="5916" max="5916" width="4.21875" style="6" customWidth="1"/>
    <col min="5917" max="5917" width="14.109375" style="6" customWidth="1"/>
    <col min="5918" max="5918" width="11.44140625" style="6" customWidth="1"/>
    <col min="5919" max="5919" width="6.109375" style="6" customWidth="1"/>
    <col min="5920" max="5920" width="4.109375" style="6" customWidth="1"/>
    <col min="5921" max="5921" width="8" style="6" customWidth="1"/>
    <col min="5922" max="5922" width="4.109375" style="6" customWidth="1"/>
    <col min="5923" max="6150" width="8.88671875" style="6"/>
    <col min="6151" max="6151" width="5.77734375" style="6" customWidth="1"/>
    <col min="6152" max="6152" width="4.44140625" style="6" customWidth="1"/>
    <col min="6153" max="6153" width="4.6640625" style="6" customWidth="1"/>
    <col min="6154" max="6154" width="63.88671875" style="6" customWidth="1"/>
    <col min="6155" max="6155" width="16.88671875" style="6" customWidth="1"/>
    <col min="6156" max="6156" width="6.77734375" style="6" customWidth="1"/>
    <col min="6157" max="6157" width="4.21875" style="6" customWidth="1"/>
    <col min="6158" max="6158" width="10.77734375" style="6" customWidth="1"/>
    <col min="6159" max="6159" width="7.33203125" style="6" customWidth="1"/>
    <col min="6160" max="6160" width="5.33203125" style="6" customWidth="1"/>
    <col min="6161" max="6161" width="10.77734375" style="6" customWidth="1"/>
    <col min="6162" max="6162" width="7.33203125" style="6" customWidth="1"/>
    <col min="6163" max="6163" width="4.33203125" style="6" customWidth="1"/>
    <col min="6164" max="6164" width="12.44140625" style="6" customWidth="1"/>
    <col min="6165" max="6165" width="7.88671875" style="6" customWidth="1"/>
    <col min="6166" max="6166" width="4.33203125" style="6" customWidth="1"/>
    <col min="6167" max="6167" width="14.33203125" style="6" customWidth="1"/>
    <col min="6168" max="6168" width="7.44140625" style="6" customWidth="1"/>
    <col min="6169" max="6169" width="9.6640625" style="6" customWidth="1"/>
    <col min="6170" max="6170" width="8.88671875" style="6" customWidth="1"/>
    <col min="6171" max="6171" width="8" style="6" customWidth="1"/>
    <col min="6172" max="6172" width="4.21875" style="6" customWidth="1"/>
    <col min="6173" max="6173" width="14.109375" style="6" customWidth="1"/>
    <col min="6174" max="6174" width="11.44140625" style="6" customWidth="1"/>
    <col min="6175" max="6175" width="6.109375" style="6" customWidth="1"/>
    <col min="6176" max="6176" width="4.109375" style="6" customWidth="1"/>
    <col min="6177" max="6177" width="8" style="6" customWidth="1"/>
    <col min="6178" max="6178" width="4.109375" style="6" customWidth="1"/>
    <col min="6179" max="6406" width="8.88671875" style="6"/>
    <col min="6407" max="6407" width="5.77734375" style="6" customWidth="1"/>
    <col min="6408" max="6408" width="4.44140625" style="6" customWidth="1"/>
    <col min="6409" max="6409" width="4.6640625" style="6" customWidth="1"/>
    <col min="6410" max="6410" width="63.88671875" style="6" customWidth="1"/>
    <col min="6411" max="6411" width="16.88671875" style="6" customWidth="1"/>
    <col min="6412" max="6412" width="6.77734375" style="6" customWidth="1"/>
    <col min="6413" max="6413" width="4.21875" style="6" customWidth="1"/>
    <col min="6414" max="6414" width="10.77734375" style="6" customWidth="1"/>
    <col min="6415" max="6415" width="7.33203125" style="6" customWidth="1"/>
    <col min="6416" max="6416" width="5.33203125" style="6" customWidth="1"/>
    <col min="6417" max="6417" width="10.77734375" style="6" customWidth="1"/>
    <col min="6418" max="6418" width="7.33203125" style="6" customWidth="1"/>
    <col min="6419" max="6419" width="4.33203125" style="6" customWidth="1"/>
    <col min="6420" max="6420" width="12.44140625" style="6" customWidth="1"/>
    <col min="6421" max="6421" width="7.88671875" style="6" customWidth="1"/>
    <col min="6422" max="6422" width="4.33203125" style="6" customWidth="1"/>
    <col min="6423" max="6423" width="14.33203125" style="6" customWidth="1"/>
    <col min="6424" max="6424" width="7.44140625" style="6" customWidth="1"/>
    <col min="6425" max="6425" width="9.6640625" style="6" customWidth="1"/>
    <col min="6426" max="6426" width="8.88671875" style="6" customWidth="1"/>
    <col min="6427" max="6427" width="8" style="6" customWidth="1"/>
    <col min="6428" max="6428" width="4.21875" style="6" customWidth="1"/>
    <col min="6429" max="6429" width="14.109375" style="6" customWidth="1"/>
    <col min="6430" max="6430" width="11.44140625" style="6" customWidth="1"/>
    <col min="6431" max="6431" width="6.109375" style="6" customWidth="1"/>
    <col min="6432" max="6432" width="4.109375" style="6" customWidth="1"/>
    <col min="6433" max="6433" width="8" style="6" customWidth="1"/>
    <col min="6434" max="6434" width="4.109375" style="6" customWidth="1"/>
    <col min="6435" max="6662" width="8.88671875" style="6"/>
    <col min="6663" max="6663" width="5.77734375" style="6" customWidth="1"/>
    <col min="6664" max="6664" width="4.44140625" style="6" customWidth="1"/>
    <col min="6665" max="6665" width="4.6640625" style="6" customWidth="1"/>
    <col min="6666" max="6666" width="63.88671875" style="6" customWidth="1"/>
    <col min="6667" max="6667" width="16.88671875" style="6" customWidth="1"/>
    <col min="6668" max="6668" width="6.77734375" style="6" customWidth="1"/>
    <col min="6669" max="6669" width="4.21875" style="6" customWidth="1"/>
    <col min="6670" max="6670" width="10.77734375" style="6" customWidth="1"/>
    <col min="6671" max="6671" width="7.33203125" style="6" customWidth="1"/>
    <col min="6672" max="6672" width="5.33203125" style="6" customWidth="1"/>
    <col min="6673" max="6673" width="10.77734375" style="6" customWidth="1"/>
    <col min="6674" max="6674" width="7.33203125" style="6" customWidth="1"/>
    <col min="6675" max="6675" width="4.33203125" style="6" customWidth="1"/>
    <col min="6676" max="6676" width="12.44140625" style="6" customWidth="1"/>
    <col min="6677" max="6677" width="7.88671875" style="6" customWidth="1"/>
    <col min="6678" max="6678" width="4.33203125" style="6" customWidth="1"/>
    <col min="6679" max="6679" width="14.33203125" style="6" customWidth="1"/>
    <col min="6680" max="6680" width="7.44140625" style="6" customWidth="1"/>
    <col min="6681" max="6681" width="9.6640625" style="6" customWidth="1"/>
    <col min="6682" max="6682" width="8.88671875" style="6" customWidth="1"/>
    <col min="6683" max="6683" width="8" style="6" customWidth="1"/>
    <col min="6684" max="6684" width="4.21875" style="6" customWidth="1"/>
    <col min="6685" max="6685" width="14.109375" style="6" customWidth="1"/>
    <col min="6686" max="6686" width="11.44140625" style="6" customWidth="1"/>
    <col min="6687" max="6687" width="6.109375" style="6" customWidth="1"/>
    <col min="6688" max="6688" width="4.109375" style="6" customWidth="1"/>
    <col min="6689" max="6689" width="8" style="6" customWidth="1"/>
    <col min="6690" max="6690" width="4.109375" style="6" customWidth="1"/>
    <col min="6691" max="6918" width="8.88671875" style="6"/>
    <col min="6919" max="6919" width="5.77734375" style="6" customWidth="1"/>
    <col min="6920" max="6920" width="4.44140625" style="6" customWidth="1"/>
    <col min="6921" max="6921" width="4.6640625" style="6" customWidth="1"/>
    <col min="6922" max="6922" width="63.88671875" style="6" customWidth="1"/>
    <col min="6923" max="6923" width="16.88671875" style="6" customWidth="1"/>
    <col min="6924" max="6924" width="6.77734375" style="6" customWidth="1"/>
    <col min="6925" max="6925" width="4.21875" style="6" customWidth="1"/>
    <col min="6926" max="6926" width="10.77734375" style="6" customWidth="1"/>
    <col min="6927" max="6927" width="7.33203125" style="6" customWidth="1"/>
    <col min="6928" max="6928" width="5.33203125" style="6" customWidth="1"/>
    <col min="6929" max="6929" width="10.77734375" style="6" customWidth="1"/>
    <col min="6930" max="6930" width="7.33203125" style="6" customWidth="1"/>
    <col min="6931" max="6931" width="4.33203125" style="6" customWidth="1"/>
    <col min="6932" max="6932" width="12.44140625" style="6" customWidth="1"/>
    <col min="6933" max="6933" width="7.88671875" style="6" customWidth="1"/>
    <col min="6934" max="6934" width="4.33203125" style="6" customWidth="1"/>
    <col min="6935" max="6935" width="14.33203125" style="6" customWidth="1"/>
    <col min="6936" max="6936" width="7.44140625" style="6" customWidth="1"/>
    <col min="6937" max="6937" width="9.6640625" style="6" customWidth="1"/>
    <col min="6938" max="6938" width="8.88671875" style="6" customWidth="1"/>
    <col min="6939" max="6939" width="8" style="6" customWidth="1"/>
    <col min="6940" max="6940" width="4.21875" style="6" customWidth="1"/>
    <col min="6941" max="6941" width="14.109375" style="6" customWidth="1"/>
    <col min="6942" max="6942" width="11.44140625" style="6" customWidth="1"/>
    <col min="6943" max="6943" width="6.109375" style="6" customWidth="1"/>
    <col min="6944" max="6944" width="4.109375" style="6" customWidth="1"/>
    <col min="6945" max="6945" width="8" style="6" customWidth="1"/>
    <col min="6946" max="6946" width="4.109375" style="6" customWidth="1"/>
    <col min="6947" max="7174" width="8.88671875" style="6"/>
    <col min="7175" max="7175" width="5.77734375" style="6" customWidth="1"/>
    <col min="7176" max="7176" width="4.44140625" style="6" customWidth="1"/>
    <col min="7177" max="7177" width="4.6640625" style="6" customWidth="1"/>
    <col min="7178" max="7178" width="63.88671875" style="6" customWidth="1"/>
    <col min="7179" max="7179" width="16.88671875" style="6" customWidth="1"/>
    <col min="7180" max="7180" width="6.77734375" style="6" customWidth="1"/>
    <col min="7181" max="7181" width="4.21875" style="6" customWidth="1"/>
    <col min="7182" max="7182" width="10.77734375" style="6" customWidth="1"/>
    <col min="7183" max="7183" width="7.33203125" style="6" customWidth="1"/>
    <col min="7184" max="7184" width="5.33203125" style="6" customWidth="1"/>
    <col min="7185" max="7185" width="10.77734375" style="6" customWidth="1"/>
    <col min="7186" max="7186" width="7.33203125" style="6" customWidth="1"/>
    <col min="7187" max="7187" width="4.33203125" style="6" customWidth="1"/>
    <col min="7188" max="7188" width="12.44140625" style="6" customWidth="1"/>
    <col min="7189" max="7189" width="7.88671875" style="6" customWidth="1"/>
    <col min="7190" max="7190" width="4.33203125" style="6" customWidth="1"/>
    <col min="7191" max="7191" width="14.33203125" style="6" customWidth="1"/>
    <col min="7192" max="7192" width="7.44140625" style="6" customWidth="1"/>
    <col min="7193" max="7193" width="9.6640625" style="6" customWidth="1"/>
    <col min="7194" max="7194" width="8.88671875" style="6" customWidth="1"/>
    <col min="7195" max="7195" width="8" style="6" customWidth="1"/>
    <col min="7196" max="7196" width="4.21875" style="6" customWidth="1"/>
    <col min="7197" max="7197" width="14.109375" style="6" customWidth="1"/>
    <col min="7198" max="7198" width="11.44140625" style="6" customWidth="1"/>
    <col min="7199" max="7199" width="6.109375" style="6" customWidth="1"/>
    <col min="7200" max="7200" width="4.109375" style="6" customWidth="1"/>
    <col min="7201" max="7201" width="8" style="6" customWidth="1"/>
    <col min="7202" max="7202" width="4.109375" style="6" customWidth="1"/>
    <col min="7203" max="7430" width="8.88671875" style="6"/>
    <col min="7431" max="7431" width="5.77734375" style="6" customWidth="1"/>
    <col min="7432" max="7432" width="4.44140625" style="6" customWidth="1"/>
    <col min="7433" max="7433" width="4.6640625" style="6" customWidth="1"/>
    <col min="7434" max="7434" width="63.88671875" style="6" customWidth="1"/>
    <col min="7435" max="7435" width="16.88671875" style="6" customWidth="1"/>
    <col min="7436" max="7436" width="6.77734375" style="6" customWidth="1"/>
    <col min="7437" max="7437" width="4.21875" style="6" customWidth="1"/>
    <col min="7438" max="7438" width="10.77734375" style="6" customWidth="1"/>
    <col min="7439" max="7439" width="7.33203125" style="6" customWidth="1"/>
    <col min="7440" max="7440" width="5.33203125" style="6" customWidth="1"/>
    <col min="7441" max="7441" width="10.77734375" style="6" customWidth="1"/>
    <col min="7442" max="7442" width="7.33203125" style="6" customWidth="1"/>
    <col min="7443" max="7443" width="4.33203125" style="6" customWidth="1"/>
    <col min="7444" max="7444" width="12.44140625" style="6" customWidth="1"/>
    <col min="7445" max="7445" width="7.88671875" style="6" customWidth="1"/>
    <col min="7446" max="7446" width="4.33203125" style="6" customWidth="1"/>
    <col min="7447" max="7447" width="14.33203125" style="6" customWidth="1"/>
    <col min="7448" max="7448" width="7.44140625" style="6" customWidth="1"/>
    <col min="7449" max="7449" width="9.6640625" style="6" customWidth="1"/>
    <col min="7450" max="7450" width="8.88671875" style="6" customWidth="1"/>
    <col min="7451" max="7451" width="8" style="6" customWidth="1"/>
    <col min="7452" max="7452" width="4.21875" style="6" customWidth="1"/>
    <col min="7453" max="7453" width="14.109375" style="6" customWidth="1"/>
    <col min="7454" max="7454" width="11.44140625" style="6" customWidth="1"/>
    <col min="7455" max="7455" width="6.109375" style="6" customWidth="1"/>
    <col min="7456" max="7456" width="4.109375" style="6" customWidth="1"/>
    <col min="7457" max="7457" width="8" style="6" customWidth="1"/>
    <col min="7458" max="7458" width="4.109375" style="6" customWidth="1"/>
    <col min="7459" max="7686" width="8.88671875" style="6"/>
    <col min="7687" max="7687" width="5.77734375" style="6" customWidth="1"/>
    <col min="7688" max="7688" width="4.44140625" style="6" customWidth="1"/>
    <col min="7689" max="7689" width="4.6640625" style="6" customWidth="1"/>
    <col min="7690" max="7690" width="63.88671875" style="6" customWidth="1"/>
    <col min="7691" max="7691" width="16.88671875" style="6" customWidth="1"/>
    <col min="7692" max="7692" width="6.77734375" style="6" customWidth="1"/>
    <col min="7693" max="7693" width="4.21875" style="6" customWidth="1"/>
    <col min="7694" max="7694" width="10.77734375" style="6" customWidth="1"/>
    <col min="7695" max="7695" width="7.33203125" style="6" customWidth="1"/>
    <col min="7696" max="7696" width="5.33203125" style="6" customWidth="1"/>
    <col min="7697" max="7697" width="10.77734375" style="6" customWidth="1"/>
    <col min="7698" max="7698" width="7.33203125" style="6" customWidth="1"/>
    <col min="7699" max="7699" width="4.33203125" style="6" customWidth="1"/>
    <col min="7700" max="7700" width="12.44140625" style="6" customWidth="1"/>
    <col min="7701" max="7701" width="7.88671875" style="6" customWidth="1"/>
    <col min="7702" max="7702" width="4.33203125" style="6" customWidth="1"/>
    <col min="7703" max="7703" width="14.33203125" style="6" customWidth="1"/>
    <col min="7704" max="7704" width="7.44140625" style="6" customWidth="1"/>
    <col min="7705" max="7705" width="9.6640625" style="6" customWidth="1"/>
    <col min="7706" max="7706" width="8.88671875" style="6" customWidth="1"/>
    <col min="7707" max="7707" width="8" style="6" customWidth="1"/>
    <col min="7708" max="7708" width="4.21875" style="6" customWidth="1"/>
    <col min="7709" max="7709" width="14.109375" style="6" customWidth="1"/>
    <col min="7710" max="7710" width="11.44140625" style="6" customWidth="1"/>
    <col min="7711" max="7711" width="6.109375" style="6" customWidth="1"/>
    <col min="7712" max="7712" width="4.109375" style="6" customWidth="1"/>
    <col min="7713" max="7713" width="8" style="6" customWidth="1"/>
    <col min="7714" max="7714" width="4.109375" style="6" customWidth="1"/>
    <col min="7715" max="7942" width="8.88671875" style="6"/>
    <col min="7943" max="7943" width="5.77734375" style="6" customWidth="1"/>
    <col min="7944" max="7944" width="4.44140625" style="6" customWidth="1"/>
    <col min="7945" max="7945" width="4.6640625" style="6" customWidth="1"/>
    <col min="7946" max="7946" width="63.88671875" style="6" customWidth="1"/>
    <col min="7947" max="7947" width="16.88671875" style="6" customWidth="1"/>
    <col min="7948" max="7948" width="6.77734375" style="6" customWidth="1"/>
    <col min="7949" max="7949" width="4.21875" style="6" customWidth="1"/>
    <col min="7950" max="7950" width="10.77734375" style="6" customWidth="1"/>
    <col min="7951" max="7951" width="7.33203125" style="6" customWidth="1"/>
    <col min="7952" max="7952" width="5.33203125" style="6" customWidth="1"/>
    <col min="7953" max="7953" width="10.77734375" style="6" customWidth="1"/>
    <col min="7954" max="7954" width="7.33203125" style="6" customWidth="1"/>
    <col min="7955" max="7955" width="4.33203125" style="6" customWidth="1"/>
    <col min="7956" max="7956" width="12.44140625" style="6" customWidth="1"/>
    <col min="7957" max="7957" width="7.88671875" style="6" customWidth="1"/>
    <col min="7958" max="7958" width="4.33203125" style="6" customWidth="1"/>
    <col min="7959" max="7959" width="14.33203125" style="6" customWidth="1"/>
    <col min="7960" max="7960" width="7.44140625" style="6" customWidth="1"/>
    <col min="7961" max="7961" width="9.6640625" style="6" customWidth="1"/>
    <col min="7962" max="7962" width="8.88671875" style="6" customWidth="1"/>
    <col min="7963" max="7963" width="8" style="6" customWidth="1"/>
    <col min="7964" max="7964" width="4.21875" style="6" customWidth="1"/>
    <col min="7965" max="7965" width="14.109375" style="6" customWidth="1"/>
    <col min="7966" max="7966" width="11.44140625" style="6" customWidth="1"/>
    <col min="7967" max="7967" width="6.109375" style="6" customWidth="1"/>
    <col min="7968" max="7968" width="4.109375" style="6" customWidth="1"/>
    <col min="7969" max="7969" width="8" style="6" customWidth="1"/>
    <col min="7970" max="7970" width="4.109375" style="6" customWidth="1"/>
    <col min="7971" max="8198" width="8.88671875" style="6"/>
    <col min="8199" max="8199" width="5.77734375" style="6" customWidth="1"/>
    <col min="8200" max="8200" width="4.44140625" style="6" customWidth="1"/>
    <col min="8201" max="8201" width="4.6640625" style="6" customWidth="1"/>
    <col min="8202" max="8202" width="63.88671875" style="6" customWidth="1"/>
    <col min="8203" max="8203" width="16.88671875" style="6" customWidth="1"/>
    <col min="8204" max="8204" width="6.77734375" style="6" customWidth="1"/>
    <col min="8205" max="8205" width="4.21875" style="6" customWidth="1"/>
    <col min="8206" max="8206" width="10.77734375" style="6" customWidth="1"/>
    <col min="8207" max="8207" width="7.33203125" style="6" customWidth="1"/>
    <col min="8208" max="8208" width="5.33203125" style="6" customWidth="1"/>
    <col min="8209" max="8209" width="10.77734375" style="6" customWidth="1"/>
    <col min="8210" max="8210" width="7.33203125" style="6" customWidth="1"/>
    <col min="8211" max="8211" width="4.33203125" style="6" customWidth="1"/>
    <col min="8212" max="8212" width="12.44140625" style="6" customWidth="1"/>
    <col min="8213" max="8213" width="7.88671875" style="6" customWidth="1"/>
    <col min="8214" max="8214" width="4.33203125" style="6" customWidth="1"/>
    <col min="8215" max="8215" width="14.33203125" style="6" customWidth="1"/>
    <col min="8216" max="8216" width="7.44140625" style="6" customWidth="1"/>
    <col min="8217" max="8217" width="9.6640625" style="6" customWidth="1"/>
    <col min="8218" max="8218" width="8.88671875" style="6" customWidth="1"/>
    <col min="8219" max="8219" width="8" style="6" customWidth="1"/>
    <col min="8220" max="8220" width="4.21875" style="6" customWidth="1"/>
    <col min="8221" max="8221" width="14.109375" style="6" customWidth="1"/>
    <col min="8222" max="8222" width="11.44140625" style="6" customWidth="1"/>
    <col min="8223" max="8223" width="6.109375" style="6" customWidth="1"/>
    <col min="8224" max="8224" width="4.109375" style="6" customWidth="1"/>
    <col min="8225" max="8225" width="8" style="6" customWidth="1"/>
    <col min="8226" max="8226" width="4.109375" style="6" customWidth="1"/>
    <col min="8227" max="8454" width="8.88671875" style="6"/>
    <col min="8455" max="8455" width="5.77734375" style="6" customWidth="1"/>
    <col min="8456" max="8456" width="4.44140625" style="6" customWidth="1"/>
    <col min="8457" max="8457" width="4.6640625" style="6" customWidth="1"/>
    <col min="8458" max="8458" width="63.88671875" style="6" customWidth="1"/>
    <col min="8459" max="8459" width="16.88671875" style="6" customWidth="1"/>
    <col min="8460" max="8460" width="6.77734375" style="6" customWidth="1"/>
    <col min="8461" max="8461" width="4.21875" style="6" customWidth="1"/>
    <col min="8462" max="8462" width="10.77734375" style="6" customWidth="1"/>
    <col min="8463" max="8463" width="7.33203125" style="6" customWidth="1"/>
    <col min="8464" max="8464" width="5.33203125" style="6" customWidth="1"/>
    <col min="8465" max="8465" width="10.77734375" style="6" customWidth="1"/>
    <col min="8466" max="8466" width="7.33203125" style="6" customWidth="1"/>
    <col min="8467" max="8467" width="4.33203125" style="6" customWidth="1"/>
    <col min="8468" max="8468" width="12.44140625" style="6" customWidth="1"/>
    <col min="8469" max="8469" width="7.88671875" style="6" customWidth="1"/>
    <col min="8470" max="8470" width="4.33203125" style="6" customWidth="1"/>
    <col min="8471" max="8471" width="14.33203125" style="6" customWidth="1"/>
    <col min="8472" max="8472" width="7.44140625" style="6" customWidth="1"/>
    <col min="8473" max="8473" width="9.6640625" style="6" customWidth="1"/>
    <col min="8474" max="8474" width="8.88671875" style="6" customWidth="1"/>
    <col min="8475" max="8475" width="8" style="6" customWidth="1"/>
    <col min="8476" max="8476" width="4.21875" style="6" customWidth="1"/>
    <col min="8477" max="8477" width="14.109375" style="6" customWidth="1"/>
    <col min="8478" max="8478" width="11.44140625" style="6" customWidth="1"/>
    <col min="8479" max="8479" width="6.109375" style="6" customWidth="1"/>
    <col min="8480" max="8480" width="4.109375" style="6" customWidth="1"/>
    <col min="8481" max="8481" width="8" style="6" customWidth="1"/>
    <col min="8482" max="8482" width="4.109375" style="6" customWidth="1"/>
    <col min="8483" max="8710" width="8.88671875" style="6"/>
    <col min="8711" max="8711" width="5.77734375" style="6" customWidth="1"/>
    <col min="8712" max="8712" width="4.44140625" style="6" customWidth="1"/>
    <col min="8713" max="8713" width="4.6640625" style="6" customWidth="1"/>
    <col min="8714" max="8714" width="63.88671875" style="6" customWidth="1"/>
    <col min="8715" max="8715" width="16.88671875" style="6" customWidth="1"/>
    <col min="8716" max="8716" width="6.77734375" style="6" customWidth="1"/>
    <col min="8717" max="8717" width="4.21875" style="6" customWidth="1"/>
    <col min="8718" max="8718" width="10.77734375" style="6" customWidth="1"/>
    <col min="8719" max="8719" width="7.33203125" style="6" customWidth="1"/>
    <col min="8720" max="8720" width="5.33203125" style="6" customWidth="1"/>
    <col min="8721" max="8721" width="10.77734375" style="6" customWidth="1"/>
    <col min="8722" max="8722" width="7.33203125" style="6" customWidth="1"/>
    <col min="8723" max="8723" width="4.33203125" style="6" customWidth="1"/>
    <col min="8724" max="8724" width="12.44140625" style="6" customWidth="1"/>
    <col min="8725" max="8725" width="7.88671875" style="6" customWidth="1"/>
    <col min="8726" max="8726" width="4.33203125" style="6" customWidth="1"/>
    <col min="8727" max="8727" width="14.33203125" style="6" customWidth="1"/>
    <col min="8728" max="8728" width="7.44140625" style="6" customWidth="1"/>
    <col min="8729" max="8729" width="9.6640625" style="6" customWidth="1"/>
    <col min="8730" max="8730" width="8.88671875" style="6" customWidth="1"/>
    <col min="8731" max="8731" width="8" style="6" customWidth="1"/>
    <col min="8732" max="8732" width="4.21875" style="6" customWidth="1"/>
    <col min="8733" max="8733" width="14.109375" style="6" customWidth="1"/>
    <col min="8734" max="8734" width="11.44140625" style="6" customWidth="1"/>
    <col min="8735" max="8735" width="6.109375" style="6" customWidth="1"/>
    <col min="8736" max="8736" width="4.109375" style="6" customWidth="1"/>
    <col min="8737" max="8737" width="8" style="6" customWidth="1"/>
    <col min="8738" max="8738" width="4.109375" style="6" customWidth="1"/>
    <col min="8739" max="8966" width="8.88671875" style="6"/>
    <col min="8967" max="8967" width="5.77734375" style="6" customWidth="1"/>
    <col min="8968" max="8968" width="4.44140625" style="6" customWidth="1"/>
    <col min="8969" max="8969" width="4.6640625" style="6" customWidth="1"/>
    <col min="8970" max="8970" width="63.88671875" style="6" customWidth="1"/>
    <col min="8971" max="8971" width="16.88671875" style="6" customWidth="1"/>
    <col min="8972" max="8972" width="6.77734375" style="6" customWidth="1"/>
    <col min="8973" max="8973" width="4.21875" style="6" customWidth="1"/>
    <col min="8974" max="8974" width="10.77734375" style="6" customWidth="1"/>
    <col min="8975" max="8975" width="7.33203125" style="6" customWidth="1"/>
    <col min="8976" max="8976" width="5.33203125" style="6" customWidth="1"/>
    <col min="8977" max="8977" width="10.77734375" style="6" customWidth="1"/>
    <col min="8978" max="8978" width="7.33203125" style="6" customWidth="1"/>
    <col min="8979" max="8979" width="4.33203125" style="6" customWidth="1"/>
    <col min="8980" max="8980" width="12.44140625" style="6" customWidth="1"/>
    <col min="8981" max="8981" width="7.88671875" style="6" customWidth="1"/>
    <col min="8982" max="8982" width="4.33203125" style="6" customWidth="1"/>
    <col min="8983" max="8983" width="14.33203125" style="6" customWidth="1"/>
    <col min="8984" max="8984" width="7.44140625" style="6" customWidth="1"/>
    <col min="8985" max="8985" width="9.6640625" style="6" customWidth="1"/>
    <col min="8986" max="8986" width="8.88671875" style="6" customWidth="1"/>
    <col min="8987" max="8987" width="8" style="6" customWidth="1"/>
    <col min="8988" max="8988" width="4.21875" style="6" customWidth="1"/>
    <col min="8989" max="8989" width="14.109375" style="6" customWidth="1"/>
    <col min="8990" max="8990" width="11.44140625" style="6" customWidth="1"/>
    <col min="8991" max="8991" width="6.109375" style="6" customWidth="1"/>
    <col min="8992" max="8992" width="4.109375" style="6" customWidth="1"/>
    <col min="8993" max="8993" width="8" style="6" customWidth="1"/>
    <col min="8994" max="8994" width="4.109375" style="6" customWidth="1"/>
    <col min="8995" max="9222" width="8.88671875" style="6"/>
    <col min="9223" max="9223" width="5.77734375" style="6" customWidth="1"/>
    <col min="9224" max="9224" width="4.44140625" style="6" customWidth="1"/>
    <col min="9225" max="9225" width="4.6640625" style="6" customWidth="1"/>
    <col min="9226" max="9226" width="63.88671875" style="6" customWidth="1"/>
    <col min="9227" max="9227" width="16.88671875" style="6" customWidth="1"/>
    <col min="9228" max="9228" width="6.77734375" style="6" customWidth="1"/>
    <col min="9229" max="9229" width="4.21875" style="6" customWidth="1"/>
    <col min="9230" max="9230" width="10.77734375" style="6" customWidth="1"/>
    <col min="9231" max="9231" width="7.33203125" style="6" customWidth="1"/>
    <col min="9232" max="9232" width="5.33203125" style="6" customWidth="1"/>
    <col min="9233" max="9233" width="10.77734375" style="6" customWidth="1"/>
    <col min="9234" max="9234" width="7.33203125" style="6" customWidth="1"/>
    <col min="9235" max="9235" width="4.33203125" style="6" customWidth="1"/>
    <col min="9236" max="9236" width="12.44140625" style="6" customWidth="1"/>
    <col min="9237" max="9237" width="7.88671875" style="6" customWidth="1"/>
    <col min="9238" max="9238" width="4.33203125" style="6" customWidth="1"/>
    <col min="9239" max="9239" width="14.33203125" style="6" customWidth="1"/>
    <col min="9240" max="9240" width="7.44140625" style="6" customWidth="1"/>
    <col min="9241" max="9241" width="9.6640625" style="6" customWidth="1"/>
    <col min="9242" max="9242" width="8.88671875" style="6" customWidth="1"/>
    <col min="9243" max="9243" width="8" style="6" customWidth="1"/>
    <col min="9244" max="9244" width="4.21875" style="6" customWidth="1"/>
    <col min="9245" max="9245" width="14.109375" style="6" customWidth="1"/>
    <col min="9246" max="9246" width="11.44140625" style="6" customWidth="1"/>
    <col min="9247" max="9247" width="6.109375" style="6" customWidth="1"/>
    <col min="9248" max="9248" width="4.109375" style="6" customWidth="1"/>
    <col min="9249" max="9249" width="8" style="6" customWidth="1"/>
    <col min="9250" max="9250" width="4.109375" style="6" customWidth="1"/>
    <col min="9251" max="9478" width="8.88671875" style="6"/>
    <col min="9479" max="9479" width="5.77734375" style="6" customWidth="1"/>
    <col min="9480" max="9480" width="4.44140625" style="6" customWidth="1"/>
    <col min="9481" max="9481" width="4.6640625" style="6" customWidth="1"/>
    <col min="9482" max="9482" width="63.88671875" style="6" customWidth="1"/>
    <col min="9483" max="9483" width="16.88671875" style="6" customWidth="1"/>
    <col min="9484" max="9484" width="6.77734375" style="6" customWidth="1"/>
    <col min="9485" max="9485" width="4.21875" style="6" customWidth="1"/>
    <col min="9486" max="9486" width="10.77734375" style="6" customWidth="1"/>
    <col min="9487" max="9487" width="7.33203125" style="6" customWidth="1"/>
    <col min="9488" max="9488" width="5.33203125" style="6" customWidth="1"/>
    <col min="9489" max="9489" width="10.77734375" style="6" customWidth="1"/>
    <col min="9490" max="9490" width="7.33203125" style="6" customWidth="1"/>
    <col min="9491" max="9491" width="4.33203125" style="6" customWidth="1"/>
    <col min="9492" max="9492" width="12.44140625" style="6" customWidth="1"/>
    <col min="9493" max="9493" width="7.88671875" style="6" customWidth="1"/>
    <col min="9494" max="9494" width="4.33203125" style="6" customWidth="1"/>
    <col min="9495" max="9495" width="14.33203125" style="6" customWidth="1"/>
    <col min="9496" max="9496" width="7.44140625" style="6" customWidth="1"/>
    <col min="9497" max="9497" width="9.6640625" style="6" customWidth="1"/>
    <col min="9498" max="9498" width="8.88671875" style="6" customWidth="1"/>
    <col min="9499" max="9499" width="8" style="6" customWidth="1"/>
    <col min="9500" max="9500" width="4.21875" style="6" customWidth="1"/>
    <col min="9501" max="9501" width="14.109375" style="6" customWidth="1"/>
    <col min="9502" max="9502" width="11.44140625" style="6" customWidth="1"/>
    <col min="9503" max="9503" width="6.109375" style="6" customWidth="1"/>
    <col min="9504" max="9504" width="4.109375" style="6" customWidth="1"/>
    <col min="9505" max="9505" width="8" style="6" customWidth="1"/>
    <col min="9506" max="9506" width="4.109375" style="6" customWidth="1"/>
    <col min="9507" max="9734" width="8.88671875" style="6"/>
    <col min="9735" max="9735" width="5.77734375" style="6" customWidth="1"/>
    <col min="9736" max="9736" width="4.44140625" style="6" customWidth="1"/>
    <col min="9737" max="9737" width="4.6640625" style="6" customWidth="1"/>
    <col min="9738" max="9738" width="63.88671875" style="6" customWidth="1"/>
    <col min="9739" max="9739" width="16.88671875" style="6" customWidth="1"/>
    <col min="9740" max="9740" width="6.77734375" style="6" customWidth="1"/>
    <col min="9741" max="9741" width="4.21875" style="6" customWidth="1"/>
    <col min="9742" max="9742" width="10.77734375" style="6" customWidth="1"/>
    <col min="9743" max="9743" width="7.33203125" style="6" customWidth="1"/>
    <col min="9744" max="9744" width="5.33203125" style="6" customWidth="1"/>
    <col min="9745" max="9745" width="10.77734375" style="6" customWidth="1"/>
    <col min="9746" max="9746" width="7.33203125" style="6" customWidth="1"/>
    <col min="9747" max="9747" width="4.33203125" style="6" customWidth="1"/>
    <col min="9748" max="9748" width="12.44140625" style="6" customWidth="1"/>
    <col min="9749" max="9749" width="7.88671875" style="6" customWidth="1"/>
    <col min="9750" max="9750" width="4.33203125" style="6" customWidth="1"/>
    <col min="9751" max="9751" width="14.33203125" style="6" customWidth="1"/>
    <col min="9752" max="9752" width="7.44140625" style="6" customWidth="1"/>
    <col min="9753" max="9753" width="9.6640625" style="6" customWidth="1"/>
    <col min="9754" max="9754" width="8.88671875" style="6" customWidth="1"/>
    <col min="9755" max="9755" width="8" style="6" customWidth="1"/>
    <col min="9756" max="9756" width="4.21875" style="6" customWidth="1"/>
    <col min="9757" max="9757" width="14.109375" style="6" customWidth="1"/>
    <col min="9758" max="9758" width="11.44140625" style="6" customWidth="1"/>
    <col min="9759" max="9759" width="6.109375" style="6" customWidth="1"/>
    <col min="9760" max="9760" width="4.109375" style="6" customWidth="1"/>
    <col min="9761" max="9761" width="8" style="6" customWidth="1"/>
    <col min="9762" max="9762" width="4.109375" style="6" customWidth="1"/>
    <col min="9763" max="9990" width="8.88671875" style="6"/>
    <col min="9991" max="9991" width="5.77734375" style="6" customWidth="1"/>
    <col min="9992" max="9992" width="4.44140625" style="6" customWidth="1"/>
    <col min="9993" max="9993" width="4.6640625" style="6" customWidth="1"/>
    <col min="9994" max="9994" width="63.88671875" style="6" customWidth="1"/>
    <col min="9995" max="9995" width="16.88671875" style="6" customWidth="1"/>
    <col min="9996" max="9996" width="6.77734375" style="6" customWidth="1"/>
    <col min="9997" max="9997" width="4.21875" style="6" customWidth="1"/>
    <col min="9998" max="9998" width="10.77734375" style="6" customWidth="1"/>
    <col min="9999" max="9999" width="7.33203125" style="6" customWidth="1"/>
    <col min="10000" max="10000" width="5.33203125" style="6" customWidth="1"/>
    <col min="10001" max="10001" width="10.77734375" style="6" customWidth="1"/>
    <col min="10002" max="10002" width="7.33203125" style="6" customWidth="1"/>
    <col min="10003" max="10003" width="4.33203125" style="6" customWidth="1"/>
    <col min="10004" max="10004" width="12.44140625" style="6" customWidth="1"/>
    <col min="10005" max="10005" width="7.88671875" style="6" customWidth="1"/>
    <col min="10006" max="10006" width="4.33203125" style="6" customWidth="1"/>
    <col min="10007" max="10007" width="14.33203125" style="6" customWidth="1"/>
    <col min="10008" max="10008" width="7.44140625" style="6" customWidth="1"/>
    <col min="10009" max="10009" width="9.6640625" style="6" customWidth="1"/>
    <col min="10010" max="10010" width="8.88671875" style="6" customWidth="1"/>
    <col min="10011" max="10011" width="8" style="6" customWidth="1"/>
    <col min="10012" max="10012" width="4.21875" style="6" customWidth="1"/>
    <col min="10013" max="10013" width="14.109375" style="6" customWidth="1"/>
    <col min="10014" max="10014" width="11.44140625" style="6" customWidth="1"/>
    <col min="10015" max="10015" width="6.109375" style="6" customWidth="1"/>
    <col min="10016" max="10016" width="4.109375" style="6" customWidth="1"/>
    <col min="10017" max="10017" width="8" style="6" customWidth="1"/>
    <col min="10018" max="10018" width="4.109375" style="6" customWidth="1"/>
    <col min="10019" max="10246" width="8.88671875" style="6"/>
    <col min="10247" max="10247" width="5.77734375" style="6" customWidth="1"/>
    <col min="10248" max="10248" width="4.44140625" style="6" customWidth="1"/>
    <col min="10249" max="10249" width="4.6640625" style="6" customWidth="1"/>
    <col min="10250" max="10250" width="63.88671875" style="6" customWidth="1"/>
    <col min="10251" max="10251" width="16.88671875" style="6" customWidth="1"/>
    <col min="10252" max="10252" width="6.77734375" style="6" customWidth="1"/>
    <col min="10253" max="10253" width="4.21875" style="6" customWidth="1"/>
    <col min="10254" max="10254" width="10.77734375" style="6" customWidth="1"/>
    <col min="10255" max="10255" width="7.33203125" style="6" customWidth="1"/>
    <col min="10256" max="10256" width="5.33203125" style="6" customWidth="1"/>
    <col min="10257" max="10257" width="10.77734375" style="6" customWidth="1"/>
    <col min="10258" max="10258" width="7.33203125" style="6" customWidth="1"/>
    <col min="10259" max="10259" width="4.33203125" style="6" customWidth="1"/>
    <col min="10260" max="10260" width="12.44140625" style="6" customWidth="1"/>
    <col min="10261" max="10261" width="7.88671875" style="6" customWidth="1"/>
    <col min="10262" max="10262" width="4.33203125" style="6" customWidth="1"/>
    <col min="10263" max="10263" width="14.33203125" style="6" customWidth="1"/>
    <col min="10264" max="10264" width="7.44140625" style="6" customWidth="1"/>
    <col min="10265" max="10265" width="9.6640625" style="6" customWidth="1"/>
    <col min="10266" max="10266" width="8.88671875" style="6" customWidth="1"/>
    <col min="10267" max="10267" width="8" style="6" customWidth="1"/>
    <col min="10268" max="10268" width="4.21875" style="6" customWidth="1"/>
    <col min="10269" max="10269" width="14.109375" style="6" customWidth="1"/>
    <col min="10270" max="10270" width="11.44140625" style="6" customWidth="1"/>
    <col min="10271" max="10271" width="6.109375" style="6" customWidth="1"/>
    <col min="10272" max="10272" width="4.109375" style="6" customWidth="1"/>
    <col min="10273" max="10273" width="8" style="6" customWidth="1"/>
    <col min="10274" max="10274" width="4.109375" style="6" customWidth="1"/>
    <col min="10275" max="10502" width="8.88671875" style="6"/>
    <col min="10503" max="10503" width="5.77734375" style="6" customWidth="1"/>
    <col min="10504" max="10504" width="4.44140625" style="6" customWidth="1"/>
    <col min="10505" max="10505" width="4.6640625" style="6" customWidth="1"/>
    <col min="10506" max="10506" width="63.88671875" style="6" customWidth="1"/>
    <col min="10507" max="10507" width="16.88671875" style="6" customWidth="1"/>
    <col min="10508" max="10508" width="6.77734375" style="6" customWidth="1"/>
    <col min="10509" max="10509" width="4.21875" style="6" customWidth="1"/>
    <col min="10510" max="10510" width="10.77734375" style="6" customWidth="1"/>
    <col min="10511" max="10511" width="7.33203125" style="6" customWidth="1"/>
    <col min="10512" max="10512" width="5.33203125" style="6" customWidth="1"/>
    <col min="10513" max="10513" width="10.77734375" style="6" customWidth="1"/>
    <col min="10514" max="10514" width="7.33203125" style="6" customWidth="1"/>
    <col min="10515" max="10515" width="4.33203125" style="6" customWidth="1"/>
    <col min="10516" max="10516" width="12.44140625" style="6" customWidth="1"/>
    <col min="10517" max="10517" width="7.88671875" style="6" customWidth="1"/>
    <col min="10518" max="10518" width="4.33203125" style="6" customWidth="1"/>
    <col min="10519" max="10519" width="14.33203125" style="6" customWidth="1"/>
    <col min="10520" max="10520" width="7.44140625" style="6" customWidth="1"/>
    <col min="10521" max="10521" width="9.6640625" style="6" customWidth="1"/>
    <col min="10522" max="10522" width="8.88671875" style="6" customWidth="1"/>
    <col min="10523" max="10523" width="8" style="6" customWidth="1"/>
    <col min="10524" max="10524" width="4.21875" style="6" customWidth="1"/>
    <col min="10525" max="10525" width="14.109375" style="6" customWidth="1"/>
    <col min="10526" max="10526" width="11.44140625" style="6" customWidth="1"/>
    <col min="10527" max="10527" width="6.109375" style="6" customWidth="1"/>
    <col min="10528" max="10528" width="4.109375" style="6" customWidth="1"/>
    <col min="10529" max="10529" width="8" style="6" customWidth="1"/>
    <col min="10530" max="10530" width="4.109375" style="6" customWidth="1"/>
    <col min="10531" max="10758" width="8.88671875" style="6"/>
    <col min="10759" max="10759" width="5.77734375" style="6" customWidth="1"/>
    <col min="10760" max="10760" width="4.44140625" style="6" customWidth="1"/>
    <col min="10761" max="10761" width="4.6640625" style="6" customWidth="1"/>
    <col min="10762" max="10762" width="63.88671875" style="6" customWidth="1"/>
    <col min="10763" max="10763" width="16.88671875" style="6" customWidth="1"/>
    <col min="10764" max="10764" width="6.77734375" style="6" customWidth="1"/>
    <col min="10765" max="10765" width="4.21875" style="6" customWidth="1"/>
    <col min="10766" max="10766" width="10.77734375" style="6" customWidth="1"/>
    <col min="10767" max="10767" width="7.33203125" style="6" customWidth="1"/>
    <col min="10768" max="10768" width="5.33203125" style="6" customWidth="1"/>
    <col min="10769" max="10769" width="10.77734375" style="6" customWidth="1"/>
    <col min="10770" max="10770" width="7.33203125" style="6" customWidth="1"/>
    <col min="10771" max="10771" width="4.33203125" style="6" customWidth="1"/>
    <col min="10772" max="10772" width="12.44140625" style="6" customWidth="1"/>
    <col min="10773" max="10773" width="7.88671875" style="6" customWidth="1"/>
    <col min="10774" max="10774" width="4.33203125" style="6" customWidth="1"/>
    <col min="10775" max="10775" width="14.33203125" style="6" customWidth="1"/>
    <col min="10776" max="10776" width="7.44140625" style="6" customWidth="1"/>
    <col min="10777" max="10777" width="9.6640625" style="6" customWidth="1"/>
    <col min="10778" max="10778" width="8.88671875" style="6" customWidth="1"/>
    <col min="10779" max="10779" width="8" style="6" customWidth="1"/>
    <col min="10780" max="10780" width="4.21875" style="6" customWidth="1"/>
    <col min="10781" max="10781" width="14.109375" style="6" customWidth="1"/>
    <col min="10782" max="10782" width="11.44140625" style="6" customWidth="1"/>
    <col min="10783" max="10783" width="6.109375" style="6" customWidth="1"/>
    <col min="10784" max="10784" width="4.109375" style="6" customWidth="1"/>
    <col min="10785" max="10785" width="8" style="6" customWidth="1"/>
    <col min="10786" max="10786" width="4.109375" style="6" customWidth="1"/>
    <col min="10787" max="11014" width="8.88671875" style="6"/>
    <col min="11015" max="11015" width="5.77734375" style="6" customWidth="1"/>
    <col min="11016" max="11016" width="4.44140625" style="6" customWidth="1"/>
    <col min="11017" max="11017" width="4.6640625" style="6" customWidth="1"/>
    <col min="11018" max="11018" width="63.88671875" style="6" customWidth="1"/>
    <col min="11019" max="11019" width="16.88671875" style="6" customWidth="1"/>
    <col min="11020" max="11020" width="6.77734375" style="6" customWidth="1"/>
    <col min="11021" max="11021" width="4.21875" style="6" customWidth="1"/>
    <col min="11022" max="11022" width="10.77734375" style="6" customWidth="1"/>
    <col min="11023" max="11023" width="7.33203125" style="6" customWidth="1"/>
    <col min="11024" max="11024" width="5.33203125" style="6" customWidth="1"/>
    <col min="11025" max="11025" width="10.77734375" style="6" customWidth="1"/>
    <col min="11026" max="11026" width="7.33203125" style="6" customWidth="1"/>
    <col min="11027" max="11027" width="4.33203125" style="6" customWidth="1"/>
    <col min="11028" max="11028" width="12.44140625" style="6" customWidth="1"/>
    <col min="11029" max="11029" width="7.88671875" style="6" customWidth="1"/>
    <col min="11030" max="11030" width="4.33203125" style="6" customWidth="1"/>
    <col min="11031" max="11031" width="14.33203125" style="6" customWidth="1"/>
    <col min="11032" max="11032" width="7.44140625" style="6" customWidth="1"/>
    <col min="11033" max="11033" width="9.6640625" style="6" customWidth="1"/>
    <col min="11034" max="11034" width="8.88671875" style="6" customWidth="1"/>
    <col min="11035" max="11035" width="8" style="6" customWidth="1"/>
    <col min="11036" max="11036" width="4.21875" style="6" customWidth="1"/>
    <col min="11037" max="11037" width="14.109375" style="6" customWidth="1"/>
    <col min="11038" max="11038" width="11.44140625" style="6" customWidth="1"/>
    <col min="11039" max="11039" width="6.109375" style="6" customWidth="1"/>
    <col min="11040" max="11040" width="4.109375" style="6" customWidth="1"/>
    <col min="11041" max="11041" width="8" style="6" customWidth="1"/>
    <col min="11042" max="11042" width="4.109375" style="6" customWidth="1"/>
    <col min="11043" max="11270" width="8.88671875" style="6"/>
    <col min="11271" max="11271" width="5.77734375" style="6" customWidth="1"/>
    <col min="11272" max="11272" width="4.44140625" style="6" customWidth="1"/>
    <col min="11273" max="11273" width="4.6640625" style="6" customWidth="1"/>
    <col min="11274" max="11274" width="63.88671875" style="6" customWidth="1"/>
    <col min="11275" max="11275" width="16.88671875" style="6" customWidth="1"/>
    <col min="11276" max="11276" width="6.77734375" style="6" customWidth="1"/>
    <col min="11277" max="11277" width="4.21875" style="6" customWidth="1"/>
    <col min="11278" max="11278" width="10.77734375" style="6" customWidth="1"/>
    <col min="11279" max="11279" width="7.33203125" style="6" customWidth="1"/>
    <col min="11280" max="11280" width="5.33203125" style="6" customWidth="1"/>
    <col min="11281" max="11281" width="10.77734375" style="6" customWidth="1"/>
    <col min="11282" max="11282" width="7.33203125" style="6" customWidth="1"/>
    <col min="11283" max="11283" width="4.33203125" style="6" customWidth="1"/>
    <col min="11284" max="11284" width="12.44140625" style="6" customWidth="1"/>
    <col min="11285" max="11285" width="7.88671875" style="6" customWidth="1"/>
    <col min="11286" max="11286" width="4.33203125" style="6" customWidth="1"/>
    <col min="11287" max="11287" width="14.33203125" style="6" customWidth="1"/>
    <col min="11288" max="11288" width="7.44140625" style="6" customWidth="1"/>
    <col min="11289" max="11289" width="9.6640625" style="6" customWidth="1"/>
    <col min="11290" max="11290" width="8.88671875" style="6" customWidth="1"/>
    <col min="11291" max="11291" width="8" style="6" customWidth="1"/>
    <col min="11292" max="11292" width="4.21875" style="6" customWidth="1"/>
    <col min="11293" max="11293" width="14.109375" style="6" customWidth="1"/>
    <col min="11294" max="11294" width="11.44140625" style="6" customWidth="1"/>
    <col min="11295" max="11295" width="6.109375" style="6" customWidth="1"/>
    <col min="11296" max="11296" width="4.109375" style="6" customWidth="1"/>
    <col min="11297" max="11297" width="8" style="6" customWidth="1"/>
    <col min="11298" max="11298" width="4.109375" style="6" customWidth="1"/>
    <col min="11299" max="11526" width="8.88671875" style="6"/>
    <col min="11527" max="11527" width="5.77734375" style="6" customWidth="1"/>
    <col min="11528" max="11528" width="4.44140625" style="6" customWidth="1"/>
    <col min="11529" max="11529" width="4.6640625" style="6" customWidth="1"/>
    <col min="11530" max="11530" width="63.88671875" style="6" customWidth="1"/>
    <col min="11531" max="11531" width="16.88671875" style="6" customWidth="1"/>
    <col min="11532" max="11532" width="6.77734375" style="6" customWidth="1"/>
    <col min="11533" max="11533" width="4.21875" style="6" customWidth="1"/>
    <col min="11534" max="11534" width="10.77734375" style="6" customWidth="1"/>
    <col min="11535" max="11535" width="7.33203125" style="6" customWidth="1"/>
    <col min="11536" max="11536" width="5.33203125" style="6" customWidth="1"/>
    <col min="11537" max="11537" width="10.77734375" style="6" customWidth="1"/>
    <col min="11538" max="11538" width="7.33203125" style="6" customWidth="1"/>
    <col min="11539" max="11539" width="4.33203125" style="6" customWidth="1"/>
    <col min="11540" max="11540" width="12.44140625" style="6" customWidth="1"/>
    <col min="11541" max="11541" width="7.88671875" style="6" customWidth="1"/>
    <col min="11542" max="11542" width="4.33203125" style="6" customWidth="1"/>
    <col min="11543" max="11543" width="14.33203125" style="6" customWidth="1"/>
    <col min="11544" max="11544" width="7.44140625" style="6" customWidth="1"/>
    <col min="11545" max="11545" width="9.6640625" style="6" customWidth="1"/>
    <col min="11546" max="11546" width="8.88671875" style="6" customWidth="1"/>
    <col min="11547" max="11547" width="8" style="6" customWidth="1"/>
    <col min="11548" max="11548" width="4.21875" style="6" customWidth="1"/>
    <col min="11549" max="11549" width="14.109375" style="6" customWidth="1"/>
    <col min="11550" max="11550" width="11.44140625" style="6" customWidth="1"/>
    <col min="11551" max="11551" width="6.109375" style="6" customWidth="1"/>
    <col min="11552" max="11552" width="4.109375" style="6" customWidth="1"/>
    <col min="11553" max="11553" width="8" style="6" customWidth="1"/>
    <col min="11554" max="11554" width="4.109375" style="6" customWidth="1"/>
    <col min="11555" max="11782" width="8.88671875" style="6"/>
    <col min="11783" max="11783" width="5.77734375" style="6" customWidth="1"/>
    <col min="11784" max="11784" width="4.44140625" style="6" customWidth="1"/>
    <col min="11785" max="11785" width="4.6640625" style="6" customWidth="1"/>
    <col min="11786" max="11786" width="63.88671875" style="6" customWidth="1"/>
    <col min="11787" max="11787" width="16.88671875" style="6" customWidth="1"/>
    <col min="11788" max="11788" width="6.77734375" style="6" customWidth="1"/>
    <col min="11789" max="11789" width="4.21875" style="6" customWidth="1"/>
    <col min="11790" max="11790" width="10.77734375" style="6" customWidth="1"/>
    <col min="11791" max="11791" width="7.33203125" style="6" customWidth="1"/>
    <col min="11792" max="11792" width="5.33203125" style="6" customWidth="1"/>
    <col min="11793" max="11793" width="10.77734375" style="6" customWidth="1"/>
    <col min="11794" max="11794" width="7.33203125" style="6" customWidth="1"/>
    <col min="11795" max="11795" width="4.33203125" style="6" customWidth="1"/>
    <col min="11796" max="11796" width="12.44140625" style="6" customWidth="1"/>
    <col min="11797" max="11797" width="7.88671875" style="6" customWidth="1"/>
    <col min="11798" max="11798" width="4.33203125" style="6" customWidth="1"/>
    <col min="11799" max="11799" width="14.33203125" style="6" customWidth="1"/>
    <col min="11800" max="11800" width="7.44140625" style="6" customWidth="1"/>
    <col min="11801" max="11801" width="9.6640625" style="6" customWidth="1"/>
    <col min="11802" max="11802" width="8.88671875" style="6" customWidth="1"/>
    <col min="11803" max="11803" width="8" style="6" customWidth="1"/>
    <col min="11804" max="11804" width="4.21875" style="6" customWidth="1"/>
    <col min="11805" max="11805" width="14.109375" style="6" customWidth="1"/>
    <col min="11806" max="11806" width="11.44140625" style="6" customWidth="1"/>
    <col min="11807" max="11807" width="6.109375" style="6" customWidth="1"/>
    <col min="11808" max="11808" width="4.109375" style="6" customWidth="1"/>
    <col min="11809" max="11809" width="8" style="6" customWidth="1"/>
    <col min="11810" max="11810" width="4.109375" style="6" customWidth="1"/>
    <col min="11811" max="12038" width="8.88671875" style="6"/>
    <col min="12039" max="12039" width="5.77734375" style="6" customWidth="1"/>
    <col min="12040" max="12040" width="4.44140625" style="6" customWidth="1"/>
    <col min="12041" max="12041" width="4.6640625" style="6" customWidth="1"/>
    <col min="12042" max="12042" width="63.88671875" style="6" customWidth="1"/>
    <col min="12043" max="12043" width="16.88671875" style="6" customWidth="1"/>
    <col min="12044" max="12044" width="6.77734375" style="6" customWidth="1"/>
    <col min="12045" max="12045" width="4.21875" style="6" customWidth="1"/>
    <col min="12046" max="12046" width="10.77734375" style="6" customWidth="1"/>
    <col min="12047" max="12047" width="7.33203125" style="6" customWidth="1"/>
    <col min="12048" max="12048" width="5.33203125" style="6" customWidth="1"/>
    <col min="12049" max="12049" width="10.77734375" style="6" customWidth="1"/>
    <col min="12050" max="12050" width="7.33203125" style="6" customWidth="1"/>
    <col min="12051" max="12051" width="4.33203125" style="6" customWidth="1"/>
    <col min="12052" max="12052" width="12.44140625" style="6" customWidth="1"/>
    <col min="12053" max="12053" width="7.88671875" style="6" customWidth="1"/>
    <col min="12054" max="12054" width="4.33203125" style="6" customWidth="1"/>
    <col min="12055" max="12055" width="14.33203125" style="6" customWidth="1"/>
    <col min="12056" max="12056" width="7.44140625" style="6" customWidth="1"/>
    <col min="12057" max="12057" width="9.6640625" style="6" customWidth="1"/>
    <col min="12058" max="12058" width="8.88671875" style="6" customWidth="1"/>
    <col min="12059" max="12059" width="8" style="6" customWidth="1"/>
    <col min="12060" max="12060" width="4.21875" style="6" customWidth="1"/>
    <col min="12061" max="12061" width="14.109375" style="6" customWidth="1"/>
    <col min="12062" max="12062" width="11.44140625" style="6" customWidth="1"/>
    <col min="12063" max="12063" width="6.109375" style="6" customWidth="1"/>
    <col min="12064" max="12064" width="4.109375" style="6" customWidth="1"/>
    <col min="12065" max="12065" width="8" style="6" customWidth="1"/>
    <col min="12066" max="12066" width="4.109375" style="6" customWidth="1"/>
    <col min="12067" max="12294" width="8.88671875" style="6"/>
    <col min="12295" max="12295" width="5.77734375" style="6" customWidth="1"/>
    <col min="12296" max="12296" width="4.44140625" style="6" customWidth="1"/>
    <col min="12297" max="12297" width="4.6640625" style="6" customWidth="1"/>
    <col min="12298" max="12298" width="63.88671875" style="6" customWidth="1"/>
    <col min="12299" max="12299" width="16.88671875" style="6" customWidth="1"/>
    <col min="12300" max="12300" width="6.77734375" style="6" customWidth="1"/>
    <col min="12301" max="12301" width="4.21875" style="6" customWidth="1"/>
    <col min="12302" max="12302" width="10.77734375" style="6" customWidth="1"/>
    <col min="12303" max="12303" width="7.33203125" style="6" customWidth="1"/>
    <col min="12304" max="12304" width="5.33203125" style="6" customWidth="1"/>
    <col min="12305" max="12305" width="10.77734375" style="6" customWidth="1"/>
    <col min="12306" max="12306" width="7.33203125" style="6" customWidth="1"/>
    <col min="12307" max="12307" width="4.33203125" style="6" customWidth="1"/>
    <col min="12308" max="12308" width="12.44140625" style="6" customWidth="1"/>
    <col min="12309" max="12309" width="7.88671875" style="6" customWidth="1"/>
    <col min="12310" max="12310" width="4.33203125" style="6" customWidth="1"/>
    <col min="12311" max="12311" width="14.33203125" style="6" customWidth="1"/>
    <col min="12312" max="12312" width="7.44140625" style="6" customWidth="1"/>
    <col min="12313" max="12313" width="9.6640625" style="6" customWidth="1"/>
    <col min="12314" max="12314" width="8.88671875" style="6" customWidth="1"/>
    <col min="12315" max="12315" width="8" style="6" customWidth="1"/>
    <col min="12316" max="12316" width="4.21875" style="6" customWidth="1"/>
    <col min="12317" max="12317" width="14.109375" style="6" customWidth="1"/>
    <col min="12318" max="12318" width="11.44140625" style="6" customWidth="1"/>
    <col min="12319" max="12319" width="6.109375" style="6" customWidth="1"/>
    <col min="12320" max="12320" width="4.109375" style="6" customWidth="1"/>
    <col min="12321" max="12321" width="8" style="6" customWidth="1"/>
    <col min="12322" max="12322" width="4.109375" style="6" customWidth="1"/>
    <col min="12323" max="12550" width="8.88671875" style="6"/>
    <col min="12551" max="12551" width="5.77734375" style="6" customWidth="1"/>
    <col min="12552" max="12552" width="4.44140625" style="6" customWidth="1"/>
    <col min="12553" max="12553" width="4.6640625" style="6" customWidth="1"/>
    <col min="12554" max="12554" width="63.88671875" style="6" customWidth="1"/>
    <col min="12555" max="12555" width="16.88671875" style="6" customWidth="1"/>
    <col min="12556" max="12556" width="6.77734375" style="6" customWidth="1"/>
    <col min="12557" max="12557" width="4.21875" style="6" customWidth="1"/>
    <col min="12558" max="12558" width="10.77734375" style="6" customWidth="1"/>
    <col min="12559" max="12559" width="7.33203125" style="6" customWidth="1"/>
    <col min="12560" max="12560" width="5.33203125" style="6" customWidth="1"/>
    <col min="12561" max="12561" width="10.77734375" style="6" customWidth="1"/>
    <col min="12562" max="12562" width="7.33203125" style="6" customWidth="1"/>
    <col min="12563" max="12563" width="4.33203125" style="6" customWidth="1"/>
    <col min="12564" max="12564" width="12.44140625" style="6" customWidth="1"/>
    <col min="12565" max="12565" width="7.88671875" style="6" customWidth="1"/>
    <col min="12566" max="12566" width="4.33203125" style="6" customWidth="1"/>
    <col min="12567" max="12567" width="14.33203125" style="6" customWidth="1"/>
    <col min="12568" max="12568" width="7.44140625" style="6" customWidth="1"/>
    <col min="12569" max="12569" width="9.6640625" style="6" customWidth="1"/>
    <col min="12570" max="12570" width="8.88671875" style="6" customWidth="1"/>
    <col min="12571" max="12571" width="8" style="6" customWidth="1"/>
    <col min="12572" max="12572" width="4.21875" style="6" customWidth="1"/>
    <col min="12573" max="12573" width="14.109375" style="6" customWidth="1"/>
    <col min="12574" max="12574" width="11.44140625" style="6" customWidth="1"/>
    <col min="12575" max="12575" width="6.109375" style="6" customWidth="1"/>
    <col min="12576" max="12576" width="4.109375" style="6" customWidth="1"/>
    <col min="12577" max="12577" width="8" style="6" customWidth="1"/>
    <col min="12578" max="12578" width="4.109375" style="6" customWidth="1"/>
    <col min="12579" max="12806" width="8.88671875" style="6"/>
    <col min="12807" max="12807" width="5.77734375" style="6" customWidth="1"/>
    <col min="12808" max="12808" width="4.44140625" style="6" customWidth="1"/>
    <col min="12809" max="12809" width="4.6640625" style="6" customWidth="1"/>
    <col min="12810" max="12810" width="63.88671875" style="6" customWidth="1"/>
    <col min="12811" max="12811" width="16.88671875" style="6" customWidth="1"/>
    <col min="12812" max="12812" width="6.77734375" style="6" customWidth="1"/>
    <col min="12813" max="12813" width="4.21875" style="6" customWidth="1"/>
    <col min="12814" max="12814" width="10.77734375" style="6" customWidth="1"/>
    <col min="12815" max="12815" width="7.33203125" style="6" customWidth="1"/>
    <col min="12816" max="12816" width="5.33203125" style="6" customWidth="1"/>
    <col min="12817" max="12817" width="10.77734375" style="6" customWidth="1"/>
    <col min="12818" max="12818" width="7.33203125" style="6" customWidth="1"/>
    <col min="12819" max="12819" width="4.33203125" style="6" customWidth="1"/>
    <col min="12820" max="12820" width="12.44140625" style="6" customWidth="1"/>
    <col min="12821" max="12821" width="7.88671875" style="6" customWidth="1"/>
    <col min="12822" max="12822" width="4.33203125" style="6" customWidth="1"/>
    <col min="12823" max="12823" width="14.33203125" style="6" customWidth="1"/>
    <col min="12824" max="12824" width="7.44140625" style="6" customWidth="1"/>
    <col min="12825" max="12825" width="9.6640625" style="6" customWidth="1"/>
    <col min="12826" max="12826" width="8.88671875" style="6" customWidth="1"/>
    <col min="12827" max="12827" width="8" style="6" customWidth="1"/>
    <col min="12828" max="12828" width="4.21875" style="6" customWidth="1"/>
    <col min="12829" max="12829" width="14.109375" style="6" customWidth="1"/>
    <col min="12830" max="12830" width="11.44140625" style="6" customWidth="1"/>
    <col min="12831" max="12831" width="6.109375" style="6" customWidth="1"/>
    <col min="12832" max="12832" width="4.109375" style="6" customWidth="1"/>
    <col min="12833" max="12833" width="8" style="6" customWidth="1"/>
    <col min="12834" max="12834" width="4.109375" style="6" customWidth="1"/>
    <col min="12835" max="13062" width="8.88671875" style="6"/>
    <col min="13063" max="13063" width="5.77734375" style="6" customWidth="1"/>
    <col min="13064" max="13064" width="4.44140625" style="6" customWidth="1"/>
    <col min="13065" max="13065" width="4.6640625" style="6" customWidth="1"/>
    <col min="13066" max="13066" width="63.88671875" style="6" customWidth="1"/>
    <col min="13067" max="13067" width="16.88671875" style="6" customWidth="1"/>
    <col min="13068" max="13068" width="6.77734375" style="6" customWidth="1"/>
    <col min="13069" max="13069" width="4.21875" style="6" customWidth="1"/>
    <col min="13070" max="13070" width="10.77734375" style="6" customWidth="1"/>
    <col min="13071" max="13071" width="7.33203125" style="6" customWidth="1"/>
    <col min="13072" max="13072" width="5.33203125" style="6" customWidth="1"/>
    <col min="13073" max="13073" width="10.77734375" style="6" customWidth="1"/>
    <col min="13074" max="13074" width="7.33203125" style="6" customWidth="1"/>
    <col min="13075" max="13075" width="4.33203125" style="6" customWidth="1"/>
    <col min="13076" max="13076" width="12.44140625" style="6" customWidth="1"/>
    <col min="13077" max="13077" width="7.88671875" style="6" customWidth="1"/>
    <col min="13078" max="13078" width="4.33203125" style="6" customWidth="1"/>
    <col min="13079" max="13079" width="14.33203125" style="6" customWidth="1"/>
    <col min="13080" max="13080" width="7.44140625" style="6" customWidth="1"/>
    <col min="13081" max="13081" width="9.6640625" style="6" customWidth="1"/>
    <col min="13082" max="13082" width="8.88671875" style="6" customWidth="1"/>
    <col min="13083" max="13083" width="8" style="6" customWidth="1"/>
    <col min="13084" max="13084" width="4.21875" style="6" customWidth="1"/>
    <col min="13085" max="13085" width="14.109375" style="6" customWidth="1"/>
    <col min="13086" max="13086" width="11.44140625" style="6" customWidth="1"/>
    <col min="13087" max="13087" width="6.109375" style="6" customWidth="1"/>
    <col min="13088" max="13088" width="4.109375" style="6" customWidth="1"/>
    <col min="13089" max="13089" width="8" style="6" customWidth="1"/>
    <col min="13090" max="13090" width="4.109375" style="6" customWidth="1"/>
    <col min="13091" max="13318" width="8.88671875" style="6"/>
    <col min="13319" max="13319" width="5.77734375" style="6" customWidth="1"/>
    <col min="13320" max="13320" width="4.44140625" style="6" customWidth="1"/>
    <col min="13321" max="13321" width="4.6640625" style="6" customWidth="1"/>
    <col min="13322" max="13322" width="63.88671875" style="6" customWidth="1"/>
    <col min="13323" max="13323" width="16.88671875" style="6" customWidth="1"/>
    <col min="13324" max="13324" width="6.77734375" style="6" customWidth="1"/>
    <col min="13325" max="13325" width="4.21875" style="6" customWidth="1"/>
    <col min="13326" max="13326" width="10.77734375" style="6" customWidth="1"/>
    <col min="13327" max="13327" width="7.33203125" style="6" customWidth="1"/>
    <col min="13328" max="13328" width="5.33203125" style="6" customWidth="1"/>
    <col min="13329" max="13329" width="10.77734375" style="6" customWidth="1"/>
    <col min="13330" max="13330" width="7.33203125" style="6" customWidth="1"/>
    <col min="13331" max="13331" width="4.33203125" style="6" customWidth="1"/>
    <col min="13332" max="13332" width="12.44140625" style="6" customWidth="1"/>
    <col min="13333" max="13333" width="7.88671875" style="6" customWidth="1"/>
    <col min="13334" max="13334" width="4.33203125" style="6" customWidth="1"/>
    <col min="13335" max="13335" width="14.33203125" style="6" customWidth="1"/>
    <col min="13336" max="13336" width="7.44140625" style="6" customWidth="1"/>
    <col min="13337" max="13337" width="9.6640625" style="6" customWidth="1"/>
    <col min="13338" max="13338" width="8.88671875" style="6" customWidth="1"/>
    <col min="13339" max="13339" width="8" style="6" customWidth="1"/>
    <col min="13340" max="13340" width="4.21875" style="6" customWidth="1"/>
    <col min="13341" max="13341" width="14.109375" style="6" customWidth="1"/>
    <col min="13342" max="13342" width="11.44140625" style="6" customWidth="1"/>
    <col min="13343" max="13343" width="6.109375" style="6" customWidth="1"/>
    <col min="13344" max="13344" width="4.109375" style="6" customWidth="1"/>
    <col min="13345" max="13345" width="8" style="6" customWidth="1"/>
    <col min="13346" max="13346" width="4.109375" style="6" customWidth="1"/>
    <col min="13347" max="13574" width="8.88671875" style="6"/>
    <col min="13575" max="13575" width="5.77734375" style="6" customWidth="1"/>
    <col min="13576" max="13576" width="4.44140625" style="6" customWidth="1"/>
    <col min="13577" max="13577" width="4.6640625" style="6" customWidth="1"/>
    <col min="13578" max="13578" width="63.88671875" style="6" customWidth="1"/>
    <col min="13579" max="13579" width="16.88671875" style="6" customWidth="1"/>
    <col min="13580" max="13580" width="6.77734375" style="6" customWidth="1"/>
    <col min="13581" max="13581" width="4.21875" style="6" customWidth="1"/>
    <col min="13582" max="13582" width="10.77734375" style="6" customWidth="1"/>
    <col min="13583" max="13583" width="7.33203125" style="6" customWidth="1"/>
    <col min="13584" max="13584" width="5.33203125" style="6" customWidth="1"/>
    <col min="13585" max="13585" width="10.77734375" style="6" customWidth="1"/>
    <col min="13586" max="13586" width="7.33203125" style="6" customWidth="1"/>
    <col min="13587" max="13587" width="4.33203125" style="6" customWidth="1"/>
    <col min="13588" max="13588" width="12.44140625" style="6" customWidth="1"/>
    <col min="13589" max="13589" width="7.88671875" style="6" customWidth="1"/>
    <col min="13590" max="13590" width="4.33203125" style="6" customWidth="1"/>
    <col min="13591" max="13591" width="14.33203125" style="6" customWidth="1"/>
    <col min="13592" max="13592" width="7.44140625" style="6" customWidth="1"/>
    <col min="13593" max="13593" width="9.6640625" style="6" customWidth="1"/>
    <col min="13594" max="13594" width="8.88671875" style="6" customWidth="1"/>
    <col min="13595" max="13595" width="8" style="6" customWidth="1"/>
    <col min="13596" max="13596" width="4.21875" style="6" customWidth="1"/>
    <col min="13597" max="13597" width="14.109375" style="6" customWidth="1"/>
    <col min="13598" max="13598" width="11.44140625" style="6" customWidth="1"/>
    <col min="13599" max="13599" width="6.109375" style="6" customWidth="1"/>
    <col min="13600" max="13600" width="4.109375" style="6" customWidth="1"/>
    <col min="13601" max="13601" width="8" style="6" customWidth="1"/>
    <col min="13602" max="13602" width="4.109375" style="6" customWidth="1"/>
    <col min="13603" max="13830" width="8.88671875" style="6"/>
    <col min="13831" max="13831" width="5.77734375" style="6" customWidth="1"/>
    <col min="13832" max="13832" width="4.44140625" style="6" customWidth="1"/>
    <col min="13833" max="13833" width="4.6640625" style="6" customWidth="1"/>
    <col min="13834" max="13834" width="63.88671875" style="6" customWidth="1"/>
    <col min="13835" max="13835" width="16.88671875" style="6" customWidth="1"/>
    <col min="13836" max="13836" width="6.77734375" style="6" customWidth="1"/>
    <col min="13837" max="13837" width="4.21875" style="6" customWidth="1"/>
    <col min="13838" max="13838" width="10.77734375" style="6" customWidth="1"/>
    <col min="13839" max="13839" width="7.33203125" style="6" customWidth="1"/>
    <col min="13840" max="13840" width="5.33203125" style="6" customWidth="1"/>
    <col min="13841" max="13841" width="10.77734375" style="6" customWidth="1"/>
    <col min="13842" max="13842" width="7.33203125" style="6" customWidth="1"/>
    <col min="13843" max="13843" width="4.33203125" style="6" customWidth="1"/>
    <col min="13844" max="13844" width="12.44140625" style="6" customWidth="1"/>
    <col min="13845" max="13845" width="7.88671875" style="6" customWidth="1"/>
    <col min="13846" max="13846" width="4.33203125" style="6" customWidth="1"/>
    <col min="13847" max="13847" width="14.33203125" style="6" customWidth="1"/>
    <col min="13848" max="13848" width="7.44140625" style="6" customWidth="1"/>
    <col min="13849" max="13849" width="9.6640625" style="6" customWidth="1"/>
    <col min="13850" max="13850" width="8.88671875" style="6" customWidth="1"/>
    <col min="13851" max="13851" width="8" style="6" customWidth="1"/>
    <col min="13852" max="13852" width="4.21875" style="6" customWidth="1"/>
    <col min="13853" max="13853" width="14.109375" style="6" customWidth="1"/>
    <col min="13854" max="13854" width="11.44140625" style="6" customWidth="1"/>
    <col min="13855" max="13855" width="6.109375" style="6" customWidth="1"/>
    <col min="13856" max="13856" width="4.109375" style="6" customWidth="1"/>
    <col min="13857" max="13857" width="8" style="6" customWidth="1"/>
    <col min="13858" max="13858" width="4.109375" style="6" customWidth="1"/>
    <col min="13859" max="14086" width="8.88671875" style="6"/>
    <col min="14087" max="14087" width="5.77734375" style="6" customWidth="1"/>
    <col min="14088" max="14088" width="4.44140625" style="6" customWidth="1"/>
    <col min="14089" max="14089" width="4.6640625" style="6" customWidth="1"/>
    <col min="14090" max="14090" width="63.88671875" style="6" customWidth="1"/>
    <col min="14091" max="14091" width="16.88671875" style="6" customWidth="1"/>
    <col min="14092" max="14092" width="6.77734375" style="6" customWidth="1"/>
    <col min="14093" max="14093" width="4.21875" style="6" customWidth="1"/>
    <col min="14094" max="14094" width="10.77734375" style="6" customWidth="1"/>
    <col min="14095" max="14095" width="7.33203125" style="6" customWidth="1"/>
    <col min="14096" max="14096" width="5.33203125" style="6" customWidth="1"/>
    <col min="14097" max="14097" width="10.77734375" style="6" customWidth="1"/>
    <col min="14098" max="14098" width="7.33203125" style="6" customWidth="1"/>
    <col min="14099" max="14099" width="4.33203125" style="6" customWidth="1"/>
    <col min="14100" max="14100" width="12.44140625" style="6" customWidth="1"/>
    <col min="14101" max="14101" width="7.88671875" style="6" customWidth="1"/>
    <col min="14102" max="14102" width="4.33203125" style="6" customWidth="1"/>
    <col min="14103" max="14103" width="14.33203125" style="6" customWidth="1"/>
    <col min="14104" max="14104" width="7.44140625" style="6" customWidth="1"/>
    <col min="14105" max="14105" width="9.6640625" style="6" customWidth="1"/>
    <col min="14106" max="14106" width="8.88671875" style="6" customWidth="1"/>
    <col min="14107" max="14107" width="8" style="6" customWidth="1"/>
    <col min="14108" max="14108" width="4.21875" style="6" customWidth="1"/>
    <col min="14109" max="14109" width="14.109375" style="6" customWidth="1"/>
    <col min="14110" max="14110" width="11.44140625" style="6" customWidth="1"/>
    <col min="14111" max="14111" width="6.109375" style="6" customWidth="1"/>
    <col min="14112" max="14112" width="4.109375" style="6" customWidth="1"/>
    <col min="14113" max="14113" width="8" style="6" customWidth="1"/>
    <col min="14114" max="14114" width="4.109375" style="6" customWidth="1"/>
    <col min="14115" max="14342" width="8.88671875" style="6"/>
    <col min="14343" max="14343" width="5.77734375" style="6" customWidth="1"/>
    <col min="14344" max="14344" width="4.44140625" style="6" customWidth="1"/>
    <col min="14345" max="14345" width="4.6640625" style="6" customWidth="1"/>
    <col min="14346" max="14346" width="63.88671875" style="6" customWidth="1"/>
    <col min="14347" max="14347" width="16.88671875" style="6" customWidth="1"/>
    <col min="14348" max="14348" width="6.77734375" style="6" customWidth="1"/>
    <col min="14349" max="14349" width="4.21875" style="6" customWidth="1"/>
    <col min="14350" max="14350" width="10.77734375" style="6" customWidth="1"/>
    <col min="14351" max="14351" width="7.33203125" style="6" customWidth="1"/>
    <col min="14352" max="14352" width="5.33203125" style="6" customWidth="1"/>
    <col min="14353" max="14353" width="10.77734375" style="6" customWidth="1"/>
    <col min="14354" max="14354" width="7.33203125" style="6" customWidth="1"/>
    <col min="14355" max="14355" width="4.33203125" style="6" customWidth="1"/>
    <col min="14356" max="14356" width="12.44140625" style="6" customWidth="1"/>
    <col min="14357" max="14357" width="7.88671875" style="6" customWidth="1"/>
    <col min="14358" max="14358" width="4.33203125" style="6" customWidth="1"/>
    <col min="14359" max="14359" width="14.33203125" style="6" customWidth="1"/>
    <col min="14360" max="14360" width="7.44140625" style="6" customWidth="1"/>
    <col min="14361" max="14361" width="9.6640625" style="6" customWidth="1"/>
    <col min="14362" max="14362" width="8.88671875" style="6" customWidth="1"/>
    <col min="14363" max="14363" width="8" style="6" customWidth="1"/>
    <col min="14364" max="14364" width="4.21875" style="6" customWidth="1"/>
    <col min="14365" max="14365" width="14.109375" style="6" customWidth="1"/>
    <col min="14366" max="14366" width="11.44140625" style="6" customWidth="1"/>
    <col min="14367" max="14367" width="6.109375" style="6" customWidth="1"/>
    <col min="14368" max="14368" width="4.109375" style="6" customWidth="1"/>
    <col min="14369" max="14369" width="8" style="6" customWidth="1"/>
    <col min="14370" max="14370" width="4.109375" style="6" customWidth="1"/>
    <col min="14371" max="14598" width="8.88671875" style="6"/>
    <col min="14599" max="14599" width="5.77734375" style="6" customWidth="1"/>
    <col min="14600" max="14600" width="4.44140625" style="6" customWidth="1"/>
    <col min="14601" max="14601" width="4.6640625" style="6" customWidth="1"/>
    <col min="14602" max="14602" width="63.88671875" style="6" customWidth="1"/>
    <col min="14603" max="14603" width="16.88671875" style="6" customWidth="1"/>
    <col min="14604" max="14604" width="6.77734375" style="6" customWidth="1"/>
    <col min="14605" max="14605" width="4.21875" style="6" customWidth="1"/>
    <col min="14606" max="14606" width="10.77734375" style="6" customWidth="1"/>
    <col min="14607" max="14607" width="7.33203125" style="6" customWidth="1"/>
    <col min="14608" max="14608" width="5.33203125" style="6" customWidth="1"/>
    <col min="14609" max="14609" width="10.77734375" style="6" customWidth="1"/>
    <col min="14610" max="14610" width="7.33203125" style="6" customWidth="1"/>
    <col min="14611" max="14611" width="4.33203125" style="6" customWidth="1"/>
    <col min="14612" max="14612" width="12.44140625" style="6" customWidth="1"/>
    <col min="14613" max="14613" width="7.88671875" style="6" customWidth="1"/>
    <col min="14614" max="14614" width="4.33203125" style="6" customWidth="1"/>
    <col min="14615" max="14615" width="14.33203125" style="6" customWidth="1"/>
    <col min="14616" max="14616" width="7.44140625" style="6" customWidth="1"/>
    <col min="14617" max="14617" width="9.6640625" style="6" customWidth="1"/>
    <col min="14618" max="14618" width="8.88671875" style="6" customWidth="1"/>
    <col min="14619" max="14619" width="8" style="6" customWidth="1"/>
    <col min="14620" max="14620" width="4.21875" style="6" customWidth="1"/>
    <col min="14621" max="14621" width="14.109375" style="6" customWidth="1"/>
    <col min="14622" max="14622" width="11.44140625" style="6" customWidth="1"/>
    <col min="14623" max="14623" width="6.109375" style="6" customWidth="1"/>
    <col min="14624" max="14624" width="4.109375" style="6" customWidth="1"/>
    <col min="14625" max="14625" width="8" style="6" customWidth="1"/>
    <col min="14626" max="14626" width="4.109375" style="6" customWidth="1"/>
    <col min="14627" max="14854" width="8.88671875" style="6"/>
    <col min="14855" max="14855" width="5.77734375" style="6" customWidth="1"/>
    <col min="14856" max="14856" width="4.44140625" style="6" customWidth="1"/>
    <col min="14857" max="14857" width="4.6640625" style="6" customWidth="1"/>
    <col min="14858" max="14858" width="63.88671875" style="6" customWidth="1"/>
    <col min="14859" max="14859" width="16.88671875" style="6" customWidth="1"/>
    <col min="14860" max="14860" width="6.77734375" style="6" customWidth="1"/>
    <col min="14861" max="14861" width="4.21875" style="6" customWidth="1"/>
    <col min="14862" max="14862" width="10.77734375" style="6" customWidth="1"/>
    <col min="14863" max="14863" width="7.33203125" style="6" customWidth="1"/>
    <col min="14864" max="14864" width="5.33203125" style="6" customWidth="1"/>
    <col min="14865" max="14865" width="10.77734375" style="6" customWidth="1"/>
    <col min="14866" max="14866" width="7.33203125" style="6" customWidth="1"/>
    <col min="14867" max="14867" width="4.33203125" style="6" customWidth="1"/>
    <col min="14868" max="14868" width="12.44140625" style="6" customWidth="1"/>
    <col min="14869" max="14869" width="7.88671875" style="6" customWidth="1"/>
    <col min="14870" max="14870" width="4.33203125" style="6" customWidth="1"/>
    <col min="14871" max="14871" width="14.33203125" style="6" customWidth="1"/>
    <col min="14872" max="14872" width="7.44140625" style="6" customWidth="1"/>
    <col min="14873" max="14873" width="9.6640625" style="6" customWidth="1"/>
    <col min="14874" max="14874" width="8.88671875" style="6" customWidth="1"/>
    <col min="14875" max="14875" width="8" style="6" customWidth="1"/>
    <col min="14876" max="14876" width="4.21875" style="6" customWidth="1"/>
    <col min="14877" max="14877" width="14.109375" style="6" customWidth="1"/>
    <col min="14878" max="14878" width="11.44140625" style="6" customWidth="1"/>
    <col min="14879" max="14879" width="6.109375" style="6" customWidth="1"/>
    <col min="14880" max="14880" width="4.109375" style="6" customWidth="1"/>
    <col min="14881" max="14881" width="8" style="6" customWidth="1"/>
    <col min="14882" max="14882" width="4.109375" style="6" customWidth="1"/>
    <col min="14883" max="15110" width="8.88671875" style="6"/>
    <col min="15111" max="15111" width="5.77734375" style="6" customWidth="1"/>
    <col min="15112" max="15112" width="4.44140625" style="6" customWidth="1"/>
    <col min="15113" max="15113" width="4.6640625" style="6" customWidth="1"/>
    <col min="15114" max="15114" width="63.88671875" style="6" customWidth="1"/>
    <col min="15115" max="15115" width="16.88671875" style="6" customWidth="1"/>
    <col min="15116" max="15116" width="6.77734375" style="6" customWidth="1"/>
    <col min="15117" max="15117" width="4.21875" style="6" customWidth="1"/>
    <col min="15118" max="15118" width="10.77734375" style="6" customWidth="1"/>
    <col min="15119" max="15119" width="7.33203125" style="6" customWidth="1"/>
    <col min="15120" max="15120" width="5.33203125" style="6" customWidth="1"/>
    <col min="15121" max="15121" width="10.77734375" style="6" customWidth="1"/>
    <col min="15122" max="15122" width="7.33203125" style="6" customWidth="1"/>
    <col min="15123" max="15123" width="4.33203125" style="6" customWidth="1"/>
    <col min="15124" max="15124" width="12.44140625" style="6" customWidth="1"/>
    <col min="15125" max="15125" width="7.88671875" style="6" customWidth="1"/>
    <col min="15126" max="15126" width="4.33203125" style="6" customWidth="1"/>
    <col min="15127" max="15127" width="14.33203125" style="6" customWidth="1"/>
    <col min="15128" max="15128" width="7.44140625" style="6" customWidth="1"/>
    <col min="15129" max="15129" width="9.6640625" style="6" customWidth="1"/>
    <col min="15130" max="15130" width="8.88671875" style="6" customWidth="1"/>
    <col min="15131" max="15131" width="8" style="6" customWidth="1"/>
    <col min="15132" max="15132" width="4.21875" style="6" customWidth="1"/>
    <col min="15133" max="15133" width="14.109375" style="6" customWidth="1"/>
    <col min="15134" max="15134" width="11.44140625" style="6" customWidth="1"/>
    <col min="15135" max="15135" width="6.109375" style="6" customWidth="1"/>
    <col min="15136" max="15136" width="4.109375" style="6" customWidth="1"/>
    <col min="15137" max="15137" width="8" style="6" customWidth="1"/>
    <col min="15138" max="15138" width="4.109375" style="6" customWidth="1"/>
    <col min="15139" max="15366" width="8.88671875" style="6"/>
    <col min="15367" max="15367" width="5.77734375" style="6" customWidth="1"/>
    <col min="15368" max="15368" width="4.44140625" style="6" customWidth="1"/>
    <col min="15369" max="15369" width="4.6640625" style="6" customWidth="1"/>
    <col min="15370" max="15370" width="63.88671875" style="6" customWidth="1"/>
    <col min="15371" max="15371" width="16.88671875" style="6" customWidth="1"/>
    <col min="15372" max="15372" width="6.77734375" style="6" customWidth="1"/>
    <col min="15373" max="15373" width="4.21875" style="6" customWidth="1"/>
    <col min="15374" max="15374" width="10.77734375" style="6" customWidth="1"/>
    <col min="15375" max="15375" width="7.33203125" style="6" customWidth="1"/>
    <col min="15376" max="15376" width="5.33203125" style="6" customWidth="1"/>
    <col min="15377" max="15377" width="10.77734375" style="6" customWidth="1"/>
    <col min="15378" max="15378" width="7.33203125" style="6" customWidth="1"/>
    <col min="15379" max="15379" width="4.33203125" style="6" customWidth="1"/>
    <col min="15380" max="15380" width="12.44140625" style="6" customWidth="1"/>
    <col min="15381" max="15381" width="7.88671875" style="6" customWidth="1"/>
    <col min="15382" max="15382" width="4.33203125" style="6" customWidth="1"/>
    <col min="15383" max="15383" width="14.33203125" style="6" customWidth="1"/>
    <col min="15384" max="15384" width="7.44140625" style="6" customWidth="1"/>
    <col min="15385" max="15385" width="9.6640625" style="6" customWidth="1"/>
    <col min="15386" max="15386" width="8.88671875" style="6" customWidth="1"/>
    <col min="15387" max="15387" width="8" style="6" customWidth="1"/>
    <col min="15388" max="15388" width="4.21875" style="6" customWidth="1"/>
    <col min="15389" max="15389" width="14.109375" style="6" customWidth="1"/>
    <col min="15390" max="15390" width="11.44140625" style="6" customWidth="1"/>
    <col min="15391" max="15391" width="6.109375" style="6" customWidth="1"/>
    <col min="15392" max="15392" width="4.109375" style="6" customWidth="1"/>
    <col min="15393" max="15393" width="8" style="6" customWidth="1"/>
    <col min="15394" max="15394" width="4.109375" style="6" customWidth="1"/>
    <col min="15395" max="15622" width="8.88671875" style="6"/>
    <col min="15623" max="15623" width="5.77734375" style="6" customWidth="1"/>
    <col min="15624" max="15624" width="4.44140625" style="6" customWidth="1"/>
    <col min="15625" max="15625" width="4.6640625" style="6" customWidth="1"/>
    <col min="15626" max="15626" width="63.88671875" style="6" customWidth="1"/>
    <col min="15627" max="15627" width="16.88671875" style="6" customWidth="1"/>
    <col min="15628" max="15628" width="6.77734375" style="6" customWidth="1"/>
    <col min="15629" max="15629" width="4.21875" style="6" customWidth="1"/>
    <col min="15630" max="15630" width="10.77734375" style="6" customWidth="1"/>
    <col min="15631" max="15631" width="7.33203125" style="6" customWidth="1"/>
    <col min="15632" max="15632" width="5.33203125" style="6" customWidth="1"/>
    <col min="15633" max="15633" width="10.77734375" style="6" customWidth="1"/>
    <col min="15634" max="15634" width="7.33203125" style="6" customWidth="1"/>
    <col min="15635" max="15635" width="4.33203125" style="6" customWidth="1"/>
    <col min="15636" max="15636" width="12.44140625" style="6" customWidth="1"/>
    <col min="15637" max="15637" width="7.88671875" style="6" customWidth="1"/>
    <col min="15638" max="15638" width="4.33203125" style="6" customWidth="1"/>
    <col min="15639" max="15639" width="14.33203125" style="6" customWidth="1"/>
    <col min="15640" max="15640" width="7.44140625" style="6" customWidth="1"/>
    <col min="15641" max="15641" width="9.6640625" style="6" customWidth="1"/>
    <col min="15642" max="15642" width="8.88671875" style="6" customWidth="1"/>
    <col min="15643" max="15643" width="8" style="6" customWidth="1"/>
    <col min="15644" max="15644" width="4.21875" style="6" customWidth="1"/>
    <col min="15645" max="15645" width="14.109375" style="6" customWidth="1"/>
    <col min="15646" max="15646" width="11.44140625" style="6" customWidth="1"/>
    <col min="15647" max="15647" width="6.109375" style="6" customWidth="1"/>
    <col min="15648" max="15648" width="4.109375" style="6" customWidth="1"/>
    <col min="15649" max="15649" width="8" style="6" customWidth="1"/>
    <col min="15650" max="15650" width="4.109375" style="6" customWidth="1"/>
    <col min="15651" max="15878" width="8.88671875" style="6"/>
    <col min="15879" max="15879" width="5.77734375" style="6" customWidth="1"/>
    <col min="15880" max="15880" width="4.44140625" style="6" customWidth="1"/>
    <col min="15881" max="15881" width="4.6640625" style="6" customWidth="1"/>
    <col min="15882" max="15882" width="63.88671875" style="6" customWidth="1"/>
    <col min="15883" max="15883" width="16.88671875" style="6" customWidth="1"/>
    <col min="15884" max="15884" width="6.77734375" style="6" customWidth="1"/>
    <col min="15885" max="15885" width="4.21875" style="6" customWidth="1"/>
    <col min="15886" max="15886" width="10.77734375" style="6" customWidth="1"/>
    <col min="15887" max="15887" width="7.33203125" style="6" customWidth="1"/>
    <col min="15888" max="15888" width="5.33203125" style="6" customWidth="1"/>
    <col min="15889" max="15889" width="10.77734375" style="6" customWidth="1"/>
    <col min="15890" max="15890" width="7.33203125" style="6" customWidth="1"/>
    <col min="15891" max="15891" width="4.33203125" style="6" customWidth="1"/>
    <col min="15892" max="15892" width="12.44140625" style="6" customWidth="1"/>
    <col min="15893" max="15893" width="7.88671875" style="6" customWidth="1"/>
    <col min="15894" max="15894" width="4.33203125" style="6" customWidth="1"/>
    <col min="15895" max="15895" width="14.33203125" style="6" customWidth="1"/>
    <col min="15896" max="15896" width="7.44140625" style="6" customWidth="1"/>
    <col min="15897" max="15897" width="9.6640625" style="6" customWidth="1"/>
    <col min="15898" max="15898" width="8.88671875" style="6" customWidth="1"/>
    <col min="15899" max="15899" width="8" style="6" customWidth="1"/>
    <col min="15900" max="15900" width="4.21875" style="6" customWidth="1"/>
    <col min="15901" max="15901" width="14.109375" style="6" customWidth="1"/>
    <col min="15902" max="15902" width="11.44140625" style="6" customWidth="1"/>
    <col min="15903" max="15903" width="6.109375" style="6" customWidth="1"/>
    <col min="15904" max="15904" width="4.109375" style="6" customWidth="1"/>
    <col min="15905" max="15905" width="8" style="6" customWidth="1"/>
    <col min="15906" max="15906" width="4.109375" style="6" customWidth="1"/>
    <col min="15907" max="16134" width="8.88671875" style="6"/>
    <col min="16135" max="16135" width="5.77734375" style="6" customWidth="1"/>
    <col min="16136" max="16136" width="4.44140625" style="6" customWidth="1"/>
    <col min="16137" max="16137" width="4.6640625" style="6" customWidth="1"/>
    <col min="16138" max="16138" width="63.88671875" style="6" customWidth="1"/>
    <col min="16139" max="16139" width="16.88671875" style="6" customWidth="1"/>
    <col min="16140" max="16140" width="6.77734375" style="6" customWidth="1"/>
    <col min="16141" max="16141" width="4.21875" style="6" customWidth="1"/>
    <col min="16142" max="16142" width="10.77734375" style="6" customWidth="1"/>
    <col min="16143" max="16143" width="7.33203125" style="6" customWidth="1"/>
    <col min="16144" max="16144" width="5.33203125" style="6" customWidth="1"/>
    <col min="16145" max="16145" width="10.77734375" style="6" customWidth="1"/>
    <col min="16146" max="16146" width="7.33203125" style="6" customWidth="1"/>
    <col min="16147" max="16147" width="4.33203125" style="6" customWidth="1"/>
    <col min="16148" max="16148" width="12.44140625" style="6" customWidth="1"/>
    <col min="16149" max="16149" width="7.88671875" style="6" customWidth="1"/>
    <col min="16150" max="16150" width="4.33203125" style="6" customWidth="1"/>
    <col min="16151" max="16151" width="14.33203125" style="6" customWidth="1"/>
    <col min="16152" max="16152" width="7.44140625" style="6" customWidth="1"/>
    <col min="16153" max="16153" width="9.6640625" style="6" customWidth="1"/>
    <col min="16154" max="16154" width="8.88671875" style="6" customWidth="1"/>
    <col min="16155" max="16155" width="8" style="6" customWidth="1"/>
    <col min="16156" max="16156" width="4.21875" style="6" customWidth="1"/>
    <col min="16157" max="16157" width="14.109375" style="6" customWidth="1"/>
    <col min="16158" max="16158" width="11.44140625" style="6" customWidth="1"/>
    <col min="16159" max="16159" width="6.109375" style="6" customWidth="1"/>
    <col min="16160" max="16160" width="4.109375" style="6" customWidth="1"/>
    <col min="16161" max="16161" width="8" style="6" customWidth="1"/>
    <col min="16162" max="16162" width="4.109375" style="6" customWidth="1"/>
    <col min="16163" max="16384" width="8.88671875" style="6"/>
  </cols>
  <sheetData>
    <row r="3" spans="4:35" ht="37.200000000000003" customHeight="1" x14ac:dyDescent="0.35">
      <c r="D3" s="444" t="s">
        <v>172</v>
      </c>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row>
    <row r="4" spans="4:35" ht="20.399999999999999" customHeight="1" x14ac:dyDescent="0.2">
      <c r="AD4" s="7" t="s">
        <v>173</v>
      </c>
      <c r="AF4" s="8"/>
      <c r="AG4" s="8"/>
      <c r="AH4" s="8"/>
      <c r="AI4" s="8"/>
    </row>
    <row r="5" spans="4:35" ht="35.4" customHeight="1" thickBot="1" x14ac:dyDescent="0.35">
      <c r="D5" s="9">
        <v>1</v>
      </c>
      <c r="E5" s="10"/>
      <c r="F5" s="10"/>
      <c r="G5" s="10"/>
      <c r="H5" s="10"/>
      <c r="I5" s="1"/>
      <c r="J5" s="1"/>
      <c r="Y5" s="1"/>
      <c r="Z5" s="1"/>
      <c r="AA5" s="1"/>
      <c r="AD5" s="11" t="s">
        <v>10</v>
      </c>
    </row>
    <row r="6" spans="4:35" ht="27" customHeight="1" thickTop="1" x14ac:dyDescent="0.35">
      <c r="D6" s="12"/>
      <c r="E6" s="487" t="s">
        <v>20</v>
      </c>
      <c r="F6" s="489" t="s">
        <v>43</v>
      </c>
      <c r="G6" s="489"/>
      <c r="H6" s="491" t="s">
        <v>11</v>
      </c>
      <c r="I6" s="492"/>
      <c r="J6" s="492"/>
      <c r="K6" s="492"/>
      <c r="L6" s="492"/>
      <c r="M6" s="492"/>
      <c r="N6" s="492"/>
      <c r="O6" s="492"/>
      <c r="P6" s="492"/>
      <c r="Q6" s="492"/>
      <c r="R6" s="492"/>
      <c r="S6" s="492"/>
      <c r="T6" s="493"/>
      <c r="U6" s="77" t="s">
        <v>44</v>
      </c>
      <c r="V6" s="78"/>
      <c r="W6" s="78"/>
      <c r="X6" s="140"/>
      <c r="Y6" s="497" t="s">
        <v>73</v>
      </c>
      <c r="Z6" s="497"/>
      <c r="AA6" s="497"/>
      <c r="AB6" s="497"/>
      <c r="AC6" s="497"/>
      <c r="AD6" s="498"/>
    </row>
    <row r="7" spans="4:35" ht="34.799999999999997" customHeight="1" thickBot="1" x14ac:dyDescent="0.4">
      <c r="E7" s="488"/>
      <c r="F7" s="490"/>
      <c r="G7" s="490"/>
      <c r="H7" s="494"/>
      <c r="I7" s="495"/>
      <c r="J7" s="495"/>
      <c r="K7" s="495"/>
      <c r="L7" s="495"/>
      <c r="M7" s="495"/>
      <c r="N7" s="495"/>
      <c r="O7" s="495"/>
      <c r="P7" s="495"/>
      <c r="Q7" s="495"/>
      <c r="R7" s="495"/>
      <c r="S7" s="495"/>
      <c r="T7" s="496"/>
      <c r="U7" s="13" t="s">
        <v>12</v>
      </c>
      <c r="V7" s="14"/>
      <c r="W7" s="14"/>
      <c r="X7" s="141"/>
      <c r="Y7" s="499" t="s">
        <v>74</v>
      </c>
      <c r="Z7" s="499"/>
      <c r="AA7" s="499"/>
      <c r="AB7" s="499"/>
      <c r="AC7" s="499"/>
      <c r="AD7" s="500"/>
    </row>
    <row r="8" spans="4:35" ht="52.8" customHeight="1" thickTop="1" thickBot="1" x14ac:dyDescent="0.25">
      <c r="E8" s="296" t="s">
        <v>23</v>
      </c>
      <c r="F8" s="83" t="s">
        <v>59</v>
      </c>
      <c r="G8" s="83"/>
      <c r="H8" s="15"/>
      <c r="I8" s="15"/>
      <c r="J8" s="16"/>
      <c r="K8" s="16"/>
      <c r="L8" s="17"/>
      <c r="M8" s="17"/>
      <c r="N8" s="501" t="s">
        <v>60</v>
      </c>
      <c r="O8" s="502"/>
      <c r="P8" s="502"/>
      <c r="Q8" s="502"/>
      <c r="R8" s="502"/>
      <c r="S8" s="502"/>
      <c r="T8" s="502"/>
      <c r="U8" s="502"/>
      <c r="V8" s="502"/>
      <c r="W8" s="502"/>
      <c r="X8" s="502"/>
      <c r="Y8" s="502"/>
      <c r="Z8" s="502"/>
      <c r="AA8" s="502"/>
      <c r="AB8" s="502"/>
      <c r="AC8" s="90"/>
      <c r="AD8" s="89"/>
    </row>
    <row r="9" spans="4:35" ht="52.8" customHeight="1" thickTop="1" thickBot="1" x14ac:dyDescent="0.25">
      <c r="E9" s="503" t="s">
        <v>25</v>
      </c>
      <c r="F9" s="505" t="s">
        <v>174</v>
      </c>
      <c r="G9" s="505"/>
      <c r="H9" s="505"/>
      <c r="I9" s="506"/>
      <c r="J9" s="509" t="s">
        <v>13</v>
      </c>
      <c r="K9" s="510"/>
      <c r="L9" s="510"/>
      <c r="M9" s="511"/>
      <c r="N9" s="509" t="s">
        <v>51</v>
      </c>
      <c r="O9" s="510"/>
      <c r="P9" s="510"/>
      <c r="Q9" s="510"/>
      <c r="R9" s="510"/>
      <c r="S9" s="510"/>
      <c r="T9" s="510"/>
      <c r="U9" s="512" t="s">
        <v>14</v>
      </c>
      <c r="V9" s="513"/>
      <c r="W9" s="513"/>
      <c r="X9" s="513"/>
      <c r="Y9" s="514"/>
      <c r="Z9" s="510" t="s">
        <v>15</v>
      </c>
      <c r="AA9" s="510"/>
      <c r="AB9" s="510"/>
      <c r="AC9" s="510"/>
      <c r="AD9" s="515"/>
    </row>
    <row r="10" spans="4:35" ht="38.4" customHeight="1" thickBot="1" x14ac:dyDescent="0.25">
      <c r="E10" s="504"/>
      <c r="F10" s="507"/>
      <c r="G10" s="507"/>
      <c r="H10" s="507"/>
      <c r="I10" s="508"/>
      <c r="J10" s="516">
        <v>30</v>
      </c>
      <c r="K10" s="517"/>
      <c r="L10" s="517"/>
      <c r="M10" s="18" t="s">
        <v>16</v>
      </c>
      <c r="N10" s="518">
        <v>100</v>
      </c>
      <c r="O10" s="519"/>
      <c r="P10" s="519"/>
      <c r="Q10" s="519"/>
      <c r="R10" s="519"/>
      <c r="S10" s="519"/>
      <c r="T10" s="18" t="s">
        <v>16</v>
      </c>
      <c r="U10" s="516">
        <v>400</v>
      </c>
      <c r="V10" s="517"/>
      <c r="W10" s="517"/>
      <c r="X10" s="517"/>
      <c r="Y10" s="19" t="s">
        <v>16</v>
      </c>
      <c r="Z10" s="516">
        <v>530</v>
      </c>
      <c r="AA10" s="517"/>
      <c r="AB10" s="517"/>
      <c r="AC10" s="517"/>
      <c r="AD10" s="20" t="s">
        <v>16</v>
      </c>
    </row>
    <row r="11" spans="4:35" s="21" customFormat="1" ht="18.600000000000001" customHeight="1" thickTop="1" x14ac:dyDescent="0.2">
      <c r="E11" s="131" t="s">
        <v>67</v>
      </c>
      <c r="F11" s="92"/>
      <c r="G11" s="92"/>
      <c r="H11" s="92"/>
      <c r="I11" s="91"/>
      <c r="J11" s="91"/>
      <c r="K11" s="22"/>
      <c r="L11" s="22"/>
      <c r="M11" s="22"/>
      <c r="N11" s="22"/>
      <c r="O11" s="22" t="s">
        <v>17</v>
      </c>
      <c r="P11" s="69"/>
    </row>
    <row r="12" spans="4:35" s="10" customFormat="1" ht="38.4" customHeight="1" thickBot="1" x14ac:dyDescent="0.35">
      <c r="D12" s="23" t="s">
        <v>175</v>
      </c>
      <c r="O12" s="67" t="s">
        <v>176</v>
      </c>
      <c r="P12" s="67"/>
      <c r="R12" s="24"/>
      <c r="S12" s="24"/>
      <c r="T12" s="24"/>
      <c r="AA12" s="25"/>
      <c r="AB12" s="25"/>
      <c r="AC12" s="25"/>
    </row>
    <row r="13" spans="4:35" s="24" customFormat="1" ht="30" customHeight="1" thickTop="1" x14ac:dyDescent="0.2">
      <c r="D13" s="26"/>
      <c r="E13" s="520" t="s">
        <v>20</v>
      </c>
      <c r="F13" s="547" t="s">
        <v>161</v>
      </c>
      <c r="G13" s="547"/>
      <c r="H13" s="547"/>
      <c r="I13" s="548"/>
      <c r="J13" s="63" t="s">
        <v>18</v>
      </c>
      <c r="K13" s="552">
        <v>0</v>
      </c>
      <c r="L13" s="552"/>
      <c r="M13" s="552"/>
      <c r="N13" s="263" t="s">
        <v>19</v>
      </c>
      <c r="Q13" s="80" t="s">
        <v>20</v>
      </c>
      <c r="R13" s="553" t="s">
        <v>72</v>
      </c>
      <c r="S13" s="553"/>
      <c r="T13" s="553"/>
      <c r="U13" s="553"/>
      <c r="V13" s="553"/>
      <c r="W13" s="553"/>
      <c r="X13" s="553"/>
      <c r="Y13" s="553"/>
      <c r="Z13" s="553"/>
      <c r="AA13" s="553"/>
      <c r="AB13" s="554"/>
      <c r="AC13" s="128">
        <v>20</v>
      </c>
      <c r="AD13" s="81" t="s">
        <v>21</v>
      </c>
    </row>
    <row r="14" spans="4:35" s="24" customFormat="1" ht="30" customHeight="1" x14ac:dyDescent="0.2">
      <c r="D14" s="26"/>
      <c r="E14" s="540"/>
      <c r="F14" s="461"/>
      <c r="G14" s="461"/>
      <c r="H14" s="461"/>
      <c r="I14" s="549"/>
      <c r="J14" s="64" t="s">
        <v>22</v>
      </c>
      <c r="K14" s="555">
        <v>0</v>
      </c>
      <c r="L14" s="555"/>
      <c r="M14" s="555"/>
      <c r="N14" s="70" t="s">
        <v>19</v>
      </c>
      <c r="Q14" s="556" t="s">
        <v>23</v>
      </c>
      <c r="R14" s="558" t="s">
        <v>45</v>
      </c>
      <c r="S14" s="558"/>
      <c r="T14" s="558"/>
      <c r="U14" s="558"/>
      <c r="V14" s="558"/>
      <c r="W14" s="558"/>
      <c r="X14" s="558"/>
      <c r="Y14" s="558"/>
      <c r="Z14" s="481"/>
      <c r="AA14" s="481"/>
      <c r="AB14" s="482"/>
      <c r="AC14" s="485">
        <v>20</v>
      </c>
      <c r="AD14" s="531" t="s">
        <v>21</v>
      </c>
    </row>
    <row r="15" spans="4:35" s="24" customFormat="1" ht="30" customHeight="1" thickBot="1" x14ac:dyDescent="0.25">
      <c r="D15" s="26"/>
      <c r="E15" s="540"/>
      <c r="F15" s="461"/>
      <c r="G15" s="461"/>
      <c r="H15" s="461"/>
      <c r="I15" s="549"/>
      <c r="J15" s="87" t="s">
        <v>24</v>
      </c>
      <c r="K15" s="533">
        <v>0</v>
      </c>
      <c r="L15" s="533"/>
      <c r="M15" s="533"/>
      <c r="N15" s="88" t="s">
        <v>19</v>
      </c>
      <c r="Q15" s="557"/>
      <c r="R15" s="559"/>
      <c r="S15" s="559"/>
      <c r="T15" s="559"/>
      <c r="U15" s="559"/>
      <c r="V15" s="559"/>
      <c r="W15" s="559"/>
      <c r="X15" s="559"/>
      <c r="Y15" s="559"/>
      <c r="Z15" s="483"/>
      <c r="AA15" s="483"/>
      <c r="AB15" s="484"/>
      <c r="AC15" s="486"/>
      <c r="AD15" s="532"/>
    </row>
    <row r="16" spans="4:35" s="24" customFormat="1" ht="30" customHeight="1" thickTop="1" thickBot="1" x14ac:dyDescent="0.25">
      <c r="D16" s="26"/>
      <c r="E16" s="546"/>
      <c r="F16" s="550"/>
      <c r="G16" s="550"/>
      <c r="H16" s="550"/>
      <c r="I16" s="551"/>
      <c r="J16" s="65" t="s">
        <v>27</v>
      </c>
      <c r="K16" s="534">
        <v>0</v>
      </c>
      <c r="L16" s="534"/>
      <c r="M16" s="534"/>
      <c r="N16" s="71" t="s">
        <v>19</v>
      </c>
      <c r="Q16" s="535" t="s">
        <v>25</v>
      </c>
      <c r="R16" s="459" t="s">
        <v>46</v>
      </c>
      <c r="S16" s="459"/>
      <c r="T16" s="459"/>
      <c r="U16" s="459"/>
      <c r="V16" s="459"/>
      <c r="W16" s="459"/>
      <c r="X16" s="459"/>
      <c r="Y16" s="536"/>
      <c r="Z16" s="60" t="s">
        <v>26</v>
      </c>
      <c r="AA16" s="61"/>
      <c r="AB16" s="62"/>
      <c r="AC16" s="129">
        <v>19</v>
      </c>
      <c r="AD16" s="47" t="s">
        <v>21</v>
      </c>
    </row>
    <row r="17" spans="4:54" s="24" customFormat="1" ht="30" customHeight="1" thickBot="1" x14ac:dyDescent="0.25">
      <c r="D17" s="26"/>
      <c r="E17" s="539" t="s">
        <v>23</v>
      </c>
      <c r="F17" s="541" t="s">
        <v>162</v>
      </c>
      <c r="G17" s="541"/>
      <c r="H17" s="541"/>
      <c r="I17" s="542"/>
      <c r="J17" s="66" t="s">
        <v>22</v>
      </c>
      <c r="K17" s="544">
        <v>0</v>
      </c>
      <c r="L17" s="544"/>
      <c r="M17" s="544"/>
      <c r="N17" s="72" t="s">
        <v>19</v>
      </c>
      <c r="Q17" s="488"/>
      <c r="R17" s="537"/>
      <c r="S17" s="537"/>
      <c r="T17" s="537"/>
      <c r="U17" s="537"/>
      <c r="V17" s="537"/>
      <c r="W17" s="537"/>
      <c r="X17" s="537"/>
      <c r="Y17" s="538"/>
      <c r="Z17" s="59" t="s">
        <v>40</v>
      </c>
      <c r="AA17" s="57"/>
      <c r="AB17" s="58"/>
      <c r="AC17" s="130">
        <v>1</v>
      </c>
      <c r="AD17" s="48" t="s">
        <v>21</v>
      </c>
      <c r="AF17" s="27"/>
    </row>
    <row r="18" spans="4:54" s="24" customFormat="1" ht="30" customHeight="1" thickTop="1" thickBot="1" x14ac:dyDescent="0.25">
      <c r="D18" s="26"/>
      <c r="E18" s="540"/>
      <c r="F18" s="459"/>
      <c r="G18" s="459"/>
      <c r="H18" s="459"/>
      <c r="I18" s="543"/>
      <c r="J18" s="87" t="s">
        <v>24</v>
      </c>
      <c r="K18" s="533">
        <v>0</v>
      </c>
      <c r="L18" s="533"/>
      <c r="M18" s="533"/>
      <c r="N18" s="88" t="s">
        <v>19</v>
      </c>
      <c r="Q18" s="545" t="s">
        <v>69</v>
      </c>
      <c r="R18" s="545"/>
      <c r="S18" s="545"/>
      <c r="T18" s="545"/>
      <c r="U18" s="545"/>
      <c r="V18" s="545"/>
      <c r="W18" s="545"/>
      <c r="X18" s="545"/>
      <c r="Y18" s="545"/>
      <c r="Z18" s="545"/>
      <c r="AA18" s="545"/>
      <c r="AB18" s="545"/>
      <c r="AC18" s="545"/>
      <c r="AD18" s="545"/>
      <c r="AF18" s="27"/>
    </row>
    <row r="19" spans="4:54" s="24" customFormat="1" ht="30" customHeight="1" thickTop="1" thickBot="1" x14ac:dyDescent="0.25">
      <c r="D19" s="26"/>
      <c r="E19" s="540"/>
      <c r="F19" s="459"/>
      <c r="G19" s="459"/>
      <c r="H19" s="459"/>
      <c r="I19" s="543"/>
      <c r="J19" s="65" t="s">
        <v>27</v>
      </c>
      <c r="K19" s="453">
        <v>0</v>
      </c>
      <c r="L19" s="453"/>
      <c r="M19" s="453"/>
      <c r="N19" s="86" t="s">
        <v>19</v>
      </c>
      <c r="Q19" s="460"/>
      <c r="R19" s="460"/>
      <c r="S19" s="460"/>
      <c r="T19" s="460"/>
      <c r="U19" s="460"/>
      <c r="V19" s="460"/>
      <c r="W19" s="460"/>
      <c r="X19" s="460"/>
      <c r="Y19" s="460"/>
      <c r="Z19" s="460"/>
      <c r="AA19" s="460"/>
      <c r="AB19" s="460"/>
      <c r="AC19" s="460"/>
      <c r="AD19" s="460"/>
      <c r="AE19" s="27"/>
    </row>
    <row r="20" spans="4:54" s="24" customFormat="1" ht="22.8" customHeight="1" thickTop="1" x14ac:dyDescent="0.2">
      <c r="D20" s="26"/>
      <c r="E20" s="520" t="s">
        <v>25</v>
      </c>
      <c r="F20" s="522" t="s">
        <v>163</v>
      </c>
      <c r="G20" s="522"/>
      <c r="H20" s="522"/>
      <c r="I20" s="523"/>
      <c r="J20" s="56"/>
      <c r="K20" s="526">
        <v>0</v>
      </c>
      <c r="L20" s="526"/>
      <c r="M20" s="526"/>
      <c r="N20" s="528" t="s">
        <v>19</v>
      </c>
      <c r="Q20" s="457" t="s">
        <v>71</v>
      </c>
      <c r="R20" s="457"/>
      <c r="S20" s="457"/>
      <c r="T20" s="457"/>
      <c r="U20" s="457"/>
      <c r="V20" s="457"/>
      <c r="W20" s="457"/>
      <c r="X20" s="457"/>
      <c r="Y20" s="457"/>
      <c r="Z20" s="457"/>
      <c r="AA20" s="457"/>
      <c r="AB20" s="457"/>
      <c r="AC20" s="457"/>
      <c r="AD20" s="457"/>
      <c r="AE20" s="27"/>
      <c r="AG20" s="76"/>
      <c r="AZ20" s="84"/>
      <c r="BA20" s="84"/>
      <c r="BB20" s="84"/>
    </row>
    <row r="21" spans="4:54" s="24" customFormat="1" ht="30.6" customHeight="1" thickBot="1" x14ac:dyDescent="0.25">
      <c r="D21" s="28"/>
      <c r="E21" s="521"/>
      <c r="F21" s="524"/>
      <c r="G21" s="524"/>
      <c r="H21" s="524"/>
      <c r="I21" s="525"/>
      <c r="J21" s="127"/>
      <c r="K21" s="527"/>
      <c r="L21" s="527"/>
      <c r="M21" s="527"/>
      <c r="N21" s="529"/>
      <c r="O21" s="50"/>
      <c r="P21" s="50"/>
      <c r="Q21" s="457"/>
      <c r="R21" s="457"/>
      <c r="S21" s="457"/>
      <c r="T21" s="457"/>
      <c r="U21" s="457"/>
      <c r="V21" s="457"/>
      <c r="W21" s="457"/>
      <c r="X21" s="457"/>
      <c r="Y21" s="457"/>
      <c r="Z21" s="457"/>
      <c r="AA21" s="457"/>
      <c r="AB21" s="457"/>
      <c r="AC21" s="457"/>
      <c r="AD21" s="457"/>
    </row>
    <row r="22" spans="4:54" s="24" customFormat="1" ht="28.2" customHeight="1" thickTop="1" x14ac:dyDescent="0.2">
      <c r="D22" s="28"/>
      <c r="E22" s="530" t="s">
        <v>68</v>
      </c>
      <c r="F22" s="530"/>
      <c r="G22" s="530"/>
      <c r="H22" s="530"/>
      <c r="I22" s="530"/>
      <c r="J22" s="530"/>
      <c r="K22" s="530"/>
      <c r="L22" s="530"/>
      <c r="M22" s="530"/>
      <c r="N22" s="530"/>
      <c r="O22" s="50"/>
      <c r="P22" s="50"/>
      <c r="Q22" s="457"/>
      <c r="R22" s="457"/>
      <c r="S22" s="457"/>
      <c r="T22" s="457"/>
      <c r="U22" s="457"/>
      <c r="V22" s="457"/>
      <c r="W22" s="457"/>
      <c r="X22" s="457"/>
      <c r="Y22" s="457"/>
      <c r="Z22" s="457"/>
      <c r="AA22" s="457"/>
      <c r="AB22" s="457"/>
      <c r="AC22" s="457"/>
      <c r="AD22" s="457"/>
    </row>
    <row r="23" spans="4:54" s="24" customFormat="1" ht="28.2" customHeight="1" x14ac:dyDescent="0.2">
      <c r="D23" s="28"/>
      <c r="E23" s="264"/>
      <c r="F23" s="264"/>
      <c r="G23" s="264"/>
      <c r="H23" s="264"/>
      <c r="I23" s="264"/>
      <c r="J23" s="264"/>
      <c r="K23" s="264"/>
      <c r="L23" s="264"/>
      <c r="M23" s="264"/>
      <c r="N23" s="264"/>
      <c r="O23" s="50"/>
      <c r="P23" s="50"/>
      <c r="Q23" s="264"/>
      <c r="R23" s="264"/>
      <c r="S23" s="264"/>
      <c r="T23" s="264"/>
      <c r="U23" s="264"/>
      <c r="V23" s="264"/>
      <c r="W23" s="264"/>
      <c r="X23" s="264"/>
      <c r="Y23" s="264"/>
      <c r="Z23" s="264"/>
      <c r="AA23" s="264"/>
      <c r="AB23" s="264"/>
      <c r="AC23" s="264"/>
      <c r="AD23" s="264"/>
    </row>
    <row r="24" spans="4:54" s="24" customFormat="1" ht="33.6" customHeight="1" thickBot="1" x14ac:dyDescent="0.25">
      <c r="D24" s="29" t="s">
        <v>177</v>
      </c>
      <c r="E24" s="29"/>
      <c r="F24" s="29"/>
      <c r="G24" s="29"/>
      <c r="H24" s="29"/>
      <c r="I24" s="29"/>
      <c r="J24" s="29"/>
      <c r="K24" s="29"/>
      <c r="L24" s="29"/>
      <c r="M24" s="29"/>
      <c r="N24" s="29"/>
      <c r="O24" s="49"/>
      <c r="P24" s="68" t="s">
        <v>178</v>
      </c>
      <c r="Q24" s="93"/>
      <c r="R24" s="93"/>
      <c r="S24" s="93"/>
      <c r="T24" s="93"/>
      <c r="U24" s="93"/>
      <c r="V24" s="93"/>
      <c r="W24" s="93"/>
      <c r="AA24" s="29"/>
      <c r="AB24" s="29"/>
      <c r="AC24" s="29"/>
      <c r="AD24" s="29"/>
      <c r="AE24" s="27"/>
    </row>
    <row r="25" spans="4:54" s="24" customFormat="1" ht="28.2" customHeight="1" thickTop="1" x14ac:dyDescent="0.2">
      <c r="E25" s="30" t="s">
        <v>20</v>
      </c>
      <c r="F25" s="567" t="s">
        <v>47</v>
      </c>
      <c r="G25" s="567"/>
      <c r="H25" s="567"/>
      <c r="I25" s="568"/>
      <c r="J25" s="568"/>
      <c r="K25" s="82"/>
      <c r="L25" s="569">
        <v>30</v>
      </c>
      <c r="M25" s="570"/>
      <c r="N25" s="73" t="s">
        <v>0</v>
      </c>
      <c r="P25" s="68"/>
      <c r="Q25" s="571" t="s">
        <v>41</v>
      </c>
      <c r="R25" s="573" t="s">
        <v>164</v>
      </c>
      <c r="S25" s="553"/>
      <c r="T25" s="553"/>
      <c r="U25" s="553"/>
      <c r="V25" s="553"/>
      <c r="W25" s="553"/>
      <c r="X25" s="553"/>
      <c r="Y25" s="553"/>
      <c r="Z25" s="554"/>
      <c r="AA25" s="576" t="s">
        <v>179</v>
      </c>
      <c r="AB25" s="577"/>
      <c r="AC25" s="578"/>
    </row>
    <row r="26" spans="4:54" s="24" customFormat="1" ht="36" customHeight="1" x14ac:dyDescent="0.2">
      <c r="E26" s="556" t="s">
        <v>23</v>
      </c>
      <c r="F26" s="582" t="s">
        <v>52</v>
      </c>
      <c r="G26" s="582"/>
      <c r="H26" s="583"/>
      <c r="I26" s="586" t="s">
        <v>28</v>
      </c>
      <c r="J26" s="587"/>
      <c r="K26" s="588"/>
      <c r="L26" s="589">
        <v>29</v>
      </c>
      <c r="M26" s="589"/>
      <c r="N26" s="74" t="s">
        <v>0</v>
      </c>
      <c r="P26" s="68"/>
      <c r="Q26" s="572"/>
      <c r="R26" s="574"/>
      <c r="S26" s="559"/>
      <c r="T26" s="559"/>
      <c r="U26" s="559"/>
      <c r="V26" s="559"/>
      <c r="W26" s="559"/>
      <c r="X26" s="559"/>
      <c r="Y26" s="559"/>
      <c r="Z26" s="575"/>
      <c r="AA26" s="579"/>
      <c r="AB26" s="580"/>
      <c r="AC26" s="581"/>
    </row>
    <row r="27" spans="4:54" s="24" customFormat="1" ht="46.2" customHeight="1" thickBot="1" x14ac:dyDescent="0.25">
      <c r="D27" s="31"/>
      <c r="E27" s="488"/>
      <c r="F27" s="584"/>
      <c r="G27" s="584"/>
      <c r="H27" s="585"/>
      <c r="I27" s="590" t="s">
        <v>180</v>
      </c>
      <c r="J27" s="591"/>
      <c r="K27" s="592"/>
      <c r="L27" s="560">
        <v>1</v>
      </c>
      <c r="M27" s="560"/>
      <c r="N27" s="75" t="s">
        <v>0</v>
      </c>
      <c r="P27" s="68"/>
      <c r="Q27" s="253" t="s">
        <v>42</v>
      </c>
      <c r="R27" s="561" t="s">
        <v>181</v>
      </c>
      <c r="S27" s="562"/>
      <c r="T27" s="562"/>
      <c r="U27" s="562"/>
      <c r="V27" s="562"/>
      <c r="W27" s="562"/>
      <c r="X27" s="562"/>
      <c r="Y27" s="562"/>
      <c r="Z27" s="563"/>
      <c r="AA27" s="564" t="s">
        <v>182</v>
      </c>
      <c r="AB27" s="565"/>
      <c r="AC27" s="566"/>
    </row>
    <row r="28" spans="4:54" s="24" customFormat="1" ht="28.2" customHeight="1" thickTop="1" x14ac:dyDescent="0.2">
      <c r="D28" s="31"/>
      <c r="E28" s="457" t="s">
        <v>183</v>
      </c>
      <c r="F28" s="457"/>
      <c r="G28" s="457"/>
      <c r="H28" s="457"/>
      <c r="I28" s="457"/>
      <c r="J28" s="457"/>
      <c r="K28" s="457"/>
      <c r="L28" s="457"/>
      <c r="M28" s="457"/>
      <c r="N28" s="457"/>
      <c r="P28" s="68"/>
      <c r="Q28" s="545" t="s">
        <v>166</v>
      </c>
      <c r="R28" s="545"/>
      <c r="S28" s="545"/>
      <c r="T28" s="545"/>
      <c r="U28" s="545"/>
      <c r="V28" s="545"/>
      <c r="W28" s="545"/>
      <c r="X28" s="545"/>
      <c r="Y28" s="545"/>
      <c r="Z28" s="545"/>
      <c r="AA28" s="545"/>
      <c r="AB28" s="545"/>
      <c r="AC28" s="545"/>
      <c r="AD28" s="291"/>
    </row>
    <row r="29" spans="4:54" s="24" customFormat="1" ht="33" customHeight="1" x14ac:dyDescent="0.2">
      <c r="D29" s="31"/>
      <c r="E29" s="457"/>
      <c r="F29" s="457"/>
      <c r="G29" s="457"/>
      <c r="H29" s="457"/>
      <c r="I29" s="457"/>
      <c r="J29" s="457"/>
      <c r="K29" s="457"/>
      <c r="L29" s="457"/>
      <c r="M29" s="457"/>
      <c r="N29" s="457"/>
      <c r="Q29" s="460"/>
      <c r="R29" s="460"/>
      <c r="S29" s="460"/>
      <c r="T29" s="460"/>
      <c r="U29" s="460"/>
      <c r="V29" s="460"/>
      <c r="W29" s="460"/>
      <c r="X29" s="460"/>
      <c r="Y29" s="460"/>
      <c r="Z29" s="460"/>
      <c r="AA29" s="460"/>
      <c r="AB29" s="460"/>
      <c r="AC29" s="460"/>
      <c r="AD29" s="265"/>
    </row>
    <row r="30" spans="4:54" s="24" customFormat="1" ht="19.8" customHeight="1" x14ac:dyDescent="0.2">
      <c r="D30" s="31"/>
      <c r="E30" s="93"/>
      <c r="F30" s="93"/>
      <c r="G30" s="93"/>
      <c r="H30" s="93"/>
      <c r="I30" s="93"/>
      <c r="J30" s="93"/>
      <c r="K30" s="93"/>
      <c r="L30" s="93"/>
      <c r="M30" s="93"/>
      <c r="N30" s="93"/>
      <c r="Q30" s="460"/>
      <c r="R30" s="460"/>
      <c r="S30" s="460"/>
      <c r="T30" s="460"/>
      <c r="U30" s="460"/>
      <c r="V30" s="460"/>
      <c r="W30" s="460"/>
      <c r="X30" s="460"/>
      <c r="Y30" s="460"/>
      <c r="Z30" s="460"/>
      <c r="AA30" s="460"/>
      <c r="AB30" s="460"/>
      <c r="AC30" s="460"/>
      <c r="AD30" s="265"/>
    </row>
    <row r="31" spans="4:54" s="24" customFormat="1" ht="30.6" customHeight="1" x14ac:dyDescent="0.2">
      <c r="P31" s="27"/>
      <c r="Q31" s="460"/>
      <c r="R31" s="460"/>
      <c r="S31" s="460"/>
      <c r="T31" s="460"/>
      <c r="U31" s="460"/>
      <c r="V31" s="460"/>
      <c r="W31" s="460"/>
      <c r="X31" s="460"/>
      <c r="Y31" s="460"/>
      <c r="Z31" s="460"/>
      <c r="AA31" s="460"/>
      <c r="AB31" s="460"/>
      <c r="AC31" s="460"/>
      <c r="AD31" s="27"/>
    </row>
    <row r="32" spans="4:54" s="24" customFormat="1" ht="25.8" customHeight="1" x14ac:dyDescent="0.2">
      <c r="P32" s="42"/>
      <c r="Q32" s="442"/>
      <c r="R32" s="442"/>
      <c r="S32" s="442"/>
      <c r="T32" s="442"/>
      <c r="U32" s="442"/>
      <c r="V32" s="442"/>
      <c r="W32" s="442"/>
      <c r="X32" s="442"/>
      <c r="Y32" s="442"/>
      <c r="Z32" s="442"/>
      <c r="AA32" s="442"/>
      <c r="AB32" s="442"/>
      <c r="AC32" s="442"/>
      <c r="AD32" s="442"/>
    </row>
    <row r="33" spans="4:31" s="24" customFormat="1" ht="9" customHeight="1" x14ac:dyDescent="0.2">
      <c r="O33" s="126"/>
      <c r="P33" s="126"/>
      <c r="Q33" s="457"/>
      <c r="R33" s="457"/>
      <c r="S33" s="457"/>
      <c r="T33" s="457"/>
      <c r="U33" s="457"/>
      <c r="V33" s="457"/>
      <c r="W33" s="457"/>
      <c r="X33" s="457"/>
      <c r="Y33" s="457"/>
      <c r="Z33" s="457"/>
      <c r="AA33" s="457"/>
      <c r="AB33" s="457"/>
      <c r="AC33" s="457"/>
      <c r="AD33" s="457"/>
    </row>
    <row r="34" spans="4:31" s="24" customFormat="1" ht="36.6" customHeight="1" thickBot="1" x14ac:dyDescent="0.35">
      <c r="D34" s="9" t="s">
        <v>184</v>
      </c>
      <c r="E34" s="6"/>
      <c r="F34" s="6"/>
      <c r="G34" s="6"/>
      <c r="H34" s="6"/>
      <c r="I34" s="32"/>
      <c r="J34" s="32"/>
      <c r="K34" s="32"/>
      <c r="L34" s="32"/>
      <c r="M34" s="32"/>
      <c r="N34" s="32"/>
      <c r="O34" s="32"/>
      <c r="P34" s="32"/>
      <c r="Q34" s="593"/>
      <c r="R34" s="593"/>
      <c r="S34" s="593"/>
      <c r="T34" s="593"/>
      <c r="U34" s="593"/>
      <c r="V34" s="593"/>
      <c r="W34" s="593"/>
      <c r="X34" s="593"/>
      <c r="Y34" s="593"/>
      <c r="Z34" s="593"/>
      <c r="AA34" s="593"/>
      <c r="AB34" s="593"/>
      <c r="AC34" s="593"/>
      <c r="AD34" s="593"/>
    </row>
    <row r="35" spans="4:31" s="24" customFormat="1" ht="40.799999999999997" customHeight="1" thickTop="1" x14ac:dyDescent="0.2">
      <c r="D35" s="6"/>
      <c r="E35" s="594"/>
      <c r="F35" s="595"/>
      <c r="G35" s="595"/>
      <c r="H35" s="595"/>
      <c r="I35" s="596"/>
      <c r="J35" s="602" t="s">
        <v>29</v>
      </c>
      <c r="K35" s="603"/>
      <c r="L35" s="603"/>
      <c r="M35" s="603"/>
      <c r="N35" s="604"/>
      <c r="O35" s="602" t="s">
        <v>30</v>
      </c>
      <c r="P35" s="603"/>
      <c r="Q35" s="603"/>
      <c r="R35" s="604"/>
      <c r="S35" s="602" t="s">
        <v>31</v>
      </c>
      <c r="T35" s="603"/>
      <c r="U35" s="603"/>
      <c r="V35" s="603"/>
      <c r="W35" s="603"/>
      <c r="X35" s="604"/>
      <c r="Y35" s="605" t="s">
        <v>32</v>
      </c>
      <c r="Z35" s="605"/>
      <c r="AA35" s="605"/>
      <c r="AB35" s="605"/>
      <c r="AC35" s="605"/>
      <c r="AD35" s="606"/>
      <c r="AE35" s="33"/>
    </row>
    <row r="36" spans="4:31" s="24" customFormat="1" ht="36.6" customHeight="1" x14ac:dyDescent="0.2">
      <c r="D36" s="6"/>
      <c r="E36" s="597"/>
      <c r="F36" s="470"/>
      <c r="G36" s="470"/>
      <c r="H36" s="470"/>
      <c r="I36" s="598"/>
      <c r="J36" s="607" t="s">
        <v>54</v>
      </c>
      <c r="K36" s="608"/>
      <c r="L36" s="611" t="s">
        <v>48</v>
      </c>
      <c r="M36" s="612"/>
      <c r="N36" s="613"/>
      <c r="O36" s="616" t="s">
        <v>53</v>
      </c>
      <c r="P36" s="617"/>
      <c r="Q36" s="617"/>
      <c r="R36" s="618"/>
      <c r="S36" s="616" t="s">
        <v>56</v>
      </c>
      <c r="T36" s="617"/>
      <c r="U36" s="619"/>
      <c r="V36" s="620" t="s">
        <v>49</v>
      </c>
      <c r="W36" s="620"/>
      <c r="X36" s="621"/>
      <c r="Y36" s="607" t="s">
        <v>57</v>
      </c>
      <c r="Z36" s="611"/>
      <c r="AA36" s="624"/>
      <c r="AB36" s="620" t="s">
        <v>50</v>
      </c>
      <c r="AC36" s="620"/>
      <c r="AD36" s="628"/>
      <c r="AE36" s="33"/>
    </row>
    <row r="37" spans="4:31" s="24" customFormat="1" ht="42" customHeight="1" thickBot="1" x14ac:dyDescent="0.25">
      <c r="D37" s="6"/>
      <c r="E37" s="599"/>
      <c r="F37" s="600"/>
      <c r="G37" s="600"/>
      <c r="H37" s="600"/>
      <c r="I37" s="601"/>
      <c r="J37" s="609"/>
      <c r="K37" s="610"/>
      <c r="L37" s="614"/>
      <c r="M37" s="614"/>
      <c r="N37" s="615"/>
      <c r="O37" s="630" t="s">
        <v>55</v>
      </c>
      <c r="P37" s="631"/>
      <c r="Q37" s="631"/>
      <c r="R37" s="632"/>
      <c r="S37" s="630" t="s">
        <v>185</v>
      </c>
      <c r="T37" s="631"/>
      <c r="U37" s="633"/>
      <c r="V37" s="622"/>
      <c r="W37" s="622"/>
      <c r="X37" s="623"/>
      <c r="Y37" s="625"/>
      <c r="Z37" s="626"/>
      <c r="AA37" s="627"/>
      <c r="AB37" s="622"/>
      <c r="AC37" s="622"/>
      <c r="AD37" s="629"/>
      <c r="AE37" s="33"/>
    </row>
    <row r="38" spans="4:31" s="24" customFormat="1" ht="33" customHeight="1" thickTop="1" x14ac:dyDescent="0.2">
      <c r="D38" s="6"/>
      <c r="E38" s="667" t="s">
        <v>186</v>
      </c>
      <c r="F38" s="668"/>
      <c r="G38" s="668"/>
      <c r="H38" s="668"/>
      <c r="I38" s="669"/>
      <c r="J38" s="673">
        <v>30</v>
      </c>
      <c r="K38" s="674" t="s">
        <v>0</v>
      </c>
      <c r="L38" s="646" t="s">
        <v>33</v>
      </c>
      <c r="M38" s="675">
        <v>0</v>
      </c>
      <c r="N38" s="640" t="s">
        <v>34</v>
      </c>
      <c r="O38" s="642">
        <v>29</v>
      </c>
      <c r="P38" s="643"/>
      <c r="Q38" s="643"/>
      <c r="R38" s="34" t="s">
        <v>0</v>
      </c>
      <c r="S38" s="644">
        <v>29</v>
      </c>
      <c r="T38" s="645"/>
      <c r="U38" s="52" t="s">
        <v>0</v>
      </c>
      <c r="V38" s="646" t="s">
        <v>33</v>
      </c>
      <c r="W38" s="634">
        <v>0</v>
      </c>
      <c r="X38" s="640" t="s">
        <v>34</v>
      </c>
      <c r="Y38" s="660">
        <v>20</v>
      </c>
      <c r="Z38" s="661"/>
      <c r="AA38" s="664" t="s">
        <v>21</v>
      </c>
      <c r="AB38" s="646" t="s">
        <v>33</v>
      </c>
      <c r="AC38" s="634">
        <v>0</v>
      </c>
      <c r="AD38" s="636" t="s">
        <v>35</v>
      </c>
      <c r="AE38" s="33"/>
    </row>
    <row r="39" spans="4:31" s="24" customFormat="1" ht="33" customHeight="1" x14ac:dyDescent="0.2">
      <c r="D39" s="6"/>
      <c r="E39" s="670"/>
      <c r="F39" s="671"/>
      <c r="G39" s="671"/>
      <c r="H39" s="671"/>
      <c r="I39" s="672"/>
      <c r="J39" s="653"/>
      <c r="K39" s="655"/>
      <c r="L39" s="647"/>
      <c r="M39" s="658"/>
      <c r="N39" s="641"/>
      <c r="O39" s="638">
        <v>1</v>
      </c>
      <c r="P39" s="639"/>
      <c r="Q39" s="639"/>
      <c r="R39" s="35" t="s">
        <v>0</v>
      </c>
      <c r="S39" s="638">
        <v>1</v>
      </c>
      <c r="T39" s="639"/>
      <c r="U39" s="53" t="s">
        <v>0</v>
      </c>
      <c r="V39" s="647"/>
      <c r="W39" s="635"/>
      <c r="X39" s="641"/>
      <c r="Y39" s="662"/>
      <c r="Z39" s="663"/>
      <c r="AA39" s="665"/>
      <c r="AB39" s="647"/>
      <c r="AC39" s="635"/>
      <c r="AD39" s="637"/>
      <c r="AE39" s="33"/>
    </row>
    <row r="40" spans="4:31" s="24" customFormat="1" ht="33" customHeight="1" x14ac:dyDescent="0.2">
      <c r="D40" s="6"/>
      <c r="E40" s="648" t="s">
        <v>187</v>
      </c>
      <c r="F40" s="558"/>
      <c r="G40" s="558"/>
      <c r="H40" s="558"/>
      <c r="I40" s="649"/>
      <c r="J40" s="652">
        <v>100</v>
      </c>
      <c r="K40" s="654" t="s">
        <v>0</v>
      </c>
      <c r="L40" s="656" t="s">
        <v>36</v>
      </c>
      <c r="M40" s="657">
        <v>0</v>
      </c>
      <c r="N40" s="659" t="s">
        <v>34</v>
      </c>
      <c r="O40" s="678">
        <v>95</v>
      </c>
      <c r="P40" s="679"/>
      <c r="Q40" s="679"/>
      <c r="R40" s="36" t="s">
        <v>0</v>
      </c>
      <c r="S40" s="680">
        <v>95</v>
      </c>
      <c r="T40" s="681"/>
      <c r="U40" s="54" t="s">
        <v>0</v>
      </c>
      <c r="V40" s="656" t="s">
        <v>36</v>
      </c>
      <c r="W40" s="676">
        <v>0</v>
      </c>
      <c r="X40" s="659" t="s">
        <v>34</v>
      </c>
      <c r="Y40" s="682">
        <v>30</v>
      </c>
      <c r="Z40" s="683"/>
      <c r="AA40" s="666" t="s">
        <v>21</v>
      </c>
      <c r="AB40" s="656" t="s">
        <v>36</v>
      </c>
      <c r="AC40" s="676">
        <v>0</v>
      </c>
      <c r="AD40" s="677" t="s">
        <v>35</v>
      </c>
      <c r="AE40" s="33"/>
    </row>
    <row r="41" spans="4:31" ht="33" customHeight="1" x14ac:dyDescent="0.2">
      <c r="E41" s="650"/>
      <c r="F41" s="559"/>
      <c r="G41" s="559"/>
      <c r="H41" s="559"/>
      <c r="I41" s="651"/>
      <c r="J41" s="653"/>
      <c r="K41" s="655"/>
      <c r="L41" s="647"/>
      <c r="M41" s="658"/>
      <c r="N41" s="641"/>
      <c r="O41" s="638">
        <v>5</v>
      </c>
      <c r="P41" s="639"/>
      <c r="Q41" s="639"/>
      <c r="R41" s="35" t="s">
        <v>0</v>
      </c>
      <c r="S41" s="638">
        <v>5</v>
      </c>
      <c r="T41" s="639"/>
      <c r="U41" s="53" t="s">
        <v>0</v>
      </c>
      <c r="V41" s="647"/>
      <c r="W41" s="635"/>
      <c r="X41" s="641"/>
      <c r="Y41" s="662"/>
      <c r="Z41" s="663"/>
      <c r="AA41" s="665"/>
      <c r="AB41" s="647"/>
      <c r="AC41" s="635"/>
      <c r="AD41" s="637"/>
      <c r="AE41" s="33"/>
    </row>
    <row r="42" spans="4:31" ht="33" customHeight="1" x14ac:dyDescent="0.2">
      <c r="E42" s="708" t="s">
        <v>37</v>
      </c>
      <c r="F42" s="709"/>
      <c r="G42" s="709"/>
      <c r="H42" s="709"/>
      <c r="I42" s="710"/>
      <c r="J42" s="652">
        <v>400</v>
      </c>
      <c r="K42" s="654" t="s">
        <v>0</v>
      </c>
      <c r="L42" s="656" t="s">
        <v>36</v>
      </c>
      <c r="M42" s="657">
        <v>0</v>
      </c>
      <c r="N42" s="659" t="s">
        <v>34</v>
      </c>
      <c r="O42" s="678">
        <v>390</v>
      </c>
      <c r="P42" s="679"/>
      <c r="Q42" s="679"/>
      <c r="R42" s="36" t="s">
        <v>0</v>
      </c>
      <c r="S42" s="680">
        <v>390</v>
      </c>
      <c r="T42" s="681"/>
      <c r="U42" s="54" t="s">
        <v>0</v>
      </c>
      <c r="V42" s="656" t="s">
        <v>36</v>
      </c>
      <c r="W42" s="676">
        <v>0</v>
      </c>
      <c r="X42" s="659" t="s">
        <v>34</v>
      </c>
      <c r="Y42" s="682">
        <v>350</v>
      </c>
      <c r="Z42" s="683"/>
      <c r="AA42" s="666" t="s">
        <v>21</v>
      </c>
      <c r="AB42" s="656" t="s">
        <v>36</v>
      </c>
      <c r="AC42" s="676">
        <v>0</v>
      </c>
      <c r="AD42" s="677" t="s">
        <v>35</v>
      </c>
    </row>
    <row r="43" spans="4:31" ht="33" customHeight="1" thickBot="1" x14ac:dyDescent="0.25">
      <c r="E43" s="711"/>
      <c r="F43" s="712"/>
      <c r="G43" s="712"/>
      <c r="H43" s="712"/>
      <c r="I43" s="713"/>
      <c r="J43" s="714"/>
      <c r="K43" s="715"/>
      <c r="L43" s="687"/>
      <c r="M43" s="716"/>
      <c r="N43" s="689"/>
      <c r="O43" s="685">
        <v>10</v>
      </c>
      <c r="P43" s="686"/>
      <c r="Q43" s="686"/>
      <c r="R43" s="37" t="s">
        <v>0</v>
      </c>
      <c r="S43" s="685">
        <v>10</v>
      </c>
      <c r="T43" s="686"/>
      <c r="U43" s="55" t="s">
        <v>0</v>
      </c>
      <c r="V43" s="687"/>
      <c r="W43" s="688"/>
      <c r="X43" s="689"/>
      <c r="Y43" s="690"/>
      <c r="Z43" s="691"/>
      <c r="AA43" s="707"/>
      <c r="AB43" s="687"/>
      <c r="AC43" s="688"/>
      <c r="AD43" s="684"/>
    </row>
    <row r="44" spans="4:31" ht="33" customHeight="1" thickTop="1" x14ac:dyDescent="0.2">
      <c r="E44" s="692" t="s">
        <v>38</v>
      </c>
      <c r="F44" s="693"/>
      <c r="G44" s="693"/>
      <c r="H44" s="693"/>
      <c r="I44" s="694"/>
      <c r="J44" s="697">
        <v>530</v>
      </c>
      <c r="K44" s="699" t="s">
        <v>0</v>
      </c>
      <c r="L44" s="701" t="s">
        <v>39</v>
      </c>
      <c r="M44" s="703">
        <v>0</v>
      </c>
      <c r="N44" s="705" t="s">
        <v>34</v>
      </c>
      <c r="O44" s="725">
        <v>514</v>
      </c>
      <c r="P44" s="726"/>
      <c r="Q44" s="726"/>
      <c r="R44" s="36" t="s">
        <v>0</v>
      </c>
      <c r="S44" s="727">
        <v>514</v>
      </c>
      <c r="T44" s="728"/>
      <c r="U44" s="54" t="s">
        <v>0</v>
      </c>
      <c r="V44" s="701" t="s">
        <v>39</v>
      </c>
      <c r="W44" s="719">
        <v>0</v>
      </c>
      <c r="X44" s="705" t="s">
        <v>34</v>
      </c>
      <c r="Y44" s="729">
        <v>400</v>
      </c>
      <c r="Z44" s="730"/>
      <c r="AA44" s="717" t="s">
        <v>21</v>
      </c>
      <c r="AB44" s="701" t="s">
        <v>39</v>
      </c>
      <c r="AC44" s="719">
        <v>0</v>
      </c>
      <c r="AD44" s="721" t="s">
        <v>35</v>
      </c>
    </row>
    <row r="45" spans="4:31" ht="33" customHeight="1" thickBot="1" x14ac:dyDescent="0.25">
      <c r="E45" s="695"/>
      <c r="F45" s="490"/>
      <c r="G45" s="490"/>
      <c r="H45" s="490"/>
      <c r="I45" s="696"/>
      <c r="J45" s="698"/>
      <c r="K45" s="700"/>
      <c r="L45" s="702"/>
      <c r="M45" s="704"/>
      <c r="N45" s="706"/>
      <c r="O45" s="723">
        <v>16</v>
      </c>
      <c r="P45" s="724"/>
      <c r="Q45" s="724"/>
      <c r="R45" s="38" t="s">
        <v>0</v>
      </c>
      <c r="S45" s="723">
        <v>16</v>
      </c>
      <c r="T45" s="724"/>
      <c r="U45" s="51" t="s">
        <v>0</v>
      </c>
      <c r="V45" s="702"/>
      <c r="W45" s="720"/>
      <c r="X45" s="706"/>
      <c r="Y45" s="731"/>
      <c r="Z45" s="732"/>
      <c r="AA45" s="718"/>
      <c r="AB45" s="702"/>
      <c r="AC45" s="720"/>
      <c r="AD45" s="722"/>
    </row>
    <row r="46" spans="4:31" s="1" customFormat="1" ht="13.8" customHeight="1" thickTop="1" x14ac:dyDescent="0.2">
      <c r="D46" s="133"/>
      <c r="E46" s="132" t="s">
        <v>61</v>
      </c>
      <c r="F46" s="134"/>
      <c r="G46" s="135"/>
      <c r="H46" s="135"/>
      <c r="I46" s="136"/>
      <c r="J46" s="137"/>
      <c r="K46" s="137"/>
      <c r="L46" s="137"/>
      <c r="M46" s="137"/>
      <c r="N46" s="137"/>
      <c r="O46" s="137"/>
      <c r="P46" s="137"/>
      <c r="Q46" s="137"/>
      <c r="R46" s="137"/>
      <c r="S46" s="137"/>
      <c r="T46" s="137"/>
      <c r="U46" s="137"/>
      <c r="V46" s="137"/>
      <c r="W46" s="137"/>
      <c r="X46" s="137"/>
      <c r="Y46" s="137"/>
      <c r="Z46" s="137"/>
      <c r="AA46" s="137"/>
      <c r="AB46" s="137"/>
      <c r="AC46" s="137"/>
      <c r="AD46" s="137"/>
    </row>
    <row r="47" spans="4:31" s="1" customFormat="1" ht="13.8" customHeight="1" x14ac:dyDescent="0.2">
      <c r="D47" s="135"/>
      <c r="E47" s="132" t="s">
        <v>62</v>
      </c>
      <c r="F47" s="134"/>
      <c r="G47" s="135"/>
      <c r="H47" s="135"/>
      <c r="I47" s="136"/>
      <c r="J47" s="137"/>
      <c r="K47" s="137"/>
      <c r="L47" s="137"/>
      <c r="M47" s="137"/>
      <c r="N47" s="137"/>
      <c r="O47" s="137"/>
      <c r="P47" s="137"/>
      <c r="Q47" s="137"/>
      <c r="R47" s="137"/>
      <c r="S47" s="137"/>
      <c r="T47" s="137"/>
      <c r="U47" s="137"/>
      <c r="V47" s="137"/>
      <c r="W47" s="137"/>
      <c r="X47" s="137"/>
      <c r="Y47" s="137"/>
      <c r="Z47" s="137"/>
      <c r="AA47" s="137"/>
      <c r="AB47" s="137"/>
      <c r="AC47" s="137"/>
      <c r="AD47" s="137"/>
    </row>
    <row r="48" spans="4:31" s="1" customFormat="1" ht="13.8" customHeight="1" x14ac:dyDescent="0.2">
      <c r="D48" s="135"/>
      <c r="E48" s="132" t="s">
        <v>63</v>
      </c>
      <c r="F48" s="134"/>
      <c r="G48" s="135"/>
      <c r="H48" s="135"/>
      <c r="I48" s="136"/>
      <c r="J48" s="137"/>
      <c r="K48" s="137"/>
      <c r="L48" s="137"/>
      <c r="M48" s="137"/>
      <c r="N48" s="137"/>
      <c r="O48" s="137"/>
      <c r="P48" s="137"/>
      <c r="Q48" s="137"/>
      <c r="R48" s="137"/>
      <c r="S48" s="137"/>
      <c r="T48" s="137"/>
      <c r="U48" s="137"/>
      <c r="V48" s="137"/>
      <c r="W48" s="137"/>
      <c r="X48" s="137"/>
      <c r="Y48" s="137"/>
      <c r="Z48" s="137"/>
      <c r="AA48" s="137"/>
      <c r="AB48" s="137"/>
      <c r="AC48" s="137"/>
      <c r="AD48" s="137"/>
    </row>
    <row r="49" spans="4:75" s="1" customFormat="1" ht="13.8" customHeight="1" x14ac:dyDescent="0.2">
      <c r="D49" s="135"/>
      <c r="E49" s="132" t="s">
        <v>64</v>
      </c>
      <c r="F49" s="134"/>
      <c r="G49" s="135"/>
      <c r="H49" s="135"/>
      <c r="I49" s="136"/>
      <c r="J49" s="137"/>
      <c r="K49" s="137"/>
      <c r="L49" s="137"/>
      <c r="M49" s="137"/>
      <c r="N49" s="137"/>
      <c r="O49" s="137"/>
      <c r="P49" s="137"/>
      <c r="Q49" s="137"/>
      <c r="R49" s="137"/>
      <c r="S49" s="137"/>
      <c r="T49" s="137"/>
      <c r="U49" s="137"/>
      <c r="V49" s="137"/>
      <c r="W49" s="137"/>
      <c r="X49" s="137"/>
      <c r="Y49" s="137"/>
      <c r="Z49" s="137"/>
      <c r="AA49" s="137"/>
      <c r="AB49" s="137"/>
      <c r="AC49" s="137"/>
      <c r="AD49" s="137"/>
    </row>
    <row r="50" spans="4:75" s="1" customFormat="1" ht="13.8" customHeight="1" x14ac:dyDescent="0.2">
      <c r="D50" s="135"/>
      <c r="E50" s="132" t="s">
        <v>65</v>
      </c>
      <c r="F50" s="134"/>
      <c r="G50" s="135"/>
      <c r="H50" s="135"/>
      <c r="I50" s="136"/>
      <c r="J50" s="137"/>
      <c r="K50" s="137"/>
      <c r="L50" s="137"/>
      <c r="M50" s="137"/>
      <c r="N50" s="137"/>
      <c r="O50" s="137"/>
      <c r="P50" s="137"/>
      <c r="Q50" s="137"/>
      <c r="R50" s="137"/>
      <c r="S50" s="137"/>
      <c r="T50" s="137"/>
      <c r="U50" s="137"/>
      <c r="V50" s="137"/>
      <c r="W50" s="137"/>
      <c r="X50" s="137"/>
      <c r="Y50" s="137"/>
      <c r="Z50" s="137"/>
      <c r="AA50" s="137"/>
      <c r="AB50" s="137"/>
      <c r="AC50" s="137"/>
      <c r="AD50" s="137"/>
    </row>
    <row r="51" spans="4:75" s="1" customFormat="1" ht="13.8" customHeight="1" x14ac:dyDescent="0.2">
      <c r="D51" s="135"/>
      <c r="E51" s="132" t="s">
        <v>66</v>
      </c>
      <c r="F51" s="134"/>
      <c r="G51" s="135"/>
      <c r="H51" s="135"/>
      <c r="I51" s="136"/>
      <c r="J51" s="137"/>
      <c r="K51" s="137"/>
      <c r="L51" s="137"/>
      <c r="M51" s="137"/>
      <c r="N51" s="137"/>
      <c r="O51" s="137"/>
      <c r="P51" s="137"/>
      <c r="Q51" s="137"/>
      <c r="R51" s="137"/>
      <c r="S51" s="137"/>
      <c r="T51" s="137"/>
      <c r="U51" s="137"/>
      <c r="V51" s="137"/>
      <c r="W51" s="137"/>
      <c r="X51" s="137"/>
      <c r="Y51" s="137"/>
      <c r="Z51" s="137"/>
      <c r="AA51" s="137"/>
      <c r="AB51" s="137"/>
      <c r="AC51" s="137"/>
      <c r="AD51" s="137"/>
    </row>
    <row r="52" spans="4:75" s="1" customFormat="1" ht="13.8" customHeight="1" x14ac:dyDescent="0.2">
      <c r="D52" s="138"/>
      <c r="E52" s="132" t="s">
        <v>58</v>
      </c>
      <c r="F52" s="134"/>
      <c r="G52" s="135"/>
      <c r="H52" s="135"/>
      <c r="I52" s="135"/>
      <c r="O52" s="139"/>
      <c r="P52" s="139"/>
      <c r="Q52" s="139"/>
      <c r="R52" s="139"/>
      <c r="S52" s="139"/>
      <c r="T52" s="139"/>
    </row>
    <row r="53" spans="4:75" ht="32.4" customHeight="1" x14ac:dyDescent="0.2">
      <c r="E53" s="42"/>
      <c r="F53" s="43"/>
      <c r="G53" s="43"/>
      <c r="H53" s="43"/>
      <c r="I53" s="44"/>
      <c r="J53" s="44"/>
      <c r="K53" s="44"/>
      <c r="L53" s="44"/>
      <c r="M53" s="44"/>
      <c r="N53" s="44"/>
      <c r="O53" s="44"/>
      <c r="P53" s="44"/>
      <c r="Q53" s="44"/>
      <c r="R53" s="44"/>
      <c r="S53" s="44"/>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T53" s="85"/>
      <c r="BU53" s="85"/>
      <c r="BV53" s="85"/>
      <c r="BW53" s="85"/>
    </row>
    <row r="54" spans="4:75" ht="36" customHeight="1" x14ac:dyDescent="0.2">
      <c r="E54" s="45"/>
      <c r="F54" s="43"/>
      <c r="G54" s="43"/>
      <c r="H54" s="43"/>
      <c r="I54" s="44"/>
      <c r="J54" s="44"/>
      <c r="K54" s="44"/>
      <c r="L54" s="44"/>
      <c r="M54" s="44"/>
      <c r="N54" s="44"/>
      <c r="O54" s="44"/>
      <c r="P54" s="44"/>
      <c r="Q54" s="44"/>
      <c r="R54" s="44"/>
      <c r="S54" s="44"/>
      <c r="AX54" s="85"/>
      <c r="AY54" s="85"/>
      <c r="AZ54" s="85"/>
      <c r="BA54" s="85"/>
      <c r="BT54" s="85"/>
      <c r="BU54" s="85"/>
      <c r="BV54" s="85"/>
      <c r="BW54" s="85"/>
    </row>
    <row r="55" spans="4:75" ht="27" customHeight="1" x14ac:dyDescent="0.2">
      <c r="D55" s="41"/>
      <c r="E55" s="39"/>
      <c r="F55" s="46"/>
      <c r="G55" s="46"/>
      <c r="H55" s="46"/>
      <c r="I55" s="39"/>
      <c r="J55" s="41"/>
      <c r="K55" s="41"/>
      <c r="L55" s="41"/>
      <c r="M55" s="41"/>
      <c r="N55" s="41"/>
      <c r="O55" s="41"/>
      <c r="P55" s="41"/>
      <c r="Q55" s="41"/>
      <c r="R55" s="41"/>
      <c r="S55" s="41"/>
      <c r="T55" s="41"/>
      <c r="U55" s="41"/>
      <c r="V55" s="41"/>
      <c r="W55" s="41"/>
      <c r="X55" s="41"/>
      <c r="Y55" s="41"/>
      <c r="Z55" s="41"/>
      <c r="AA55" s="41"/>
      <c r="AB55" s="41"/>
      <c r="AC55" s="41"/>
      <c r="AD55" s="41"/>
      <c r="AX55" s="85"/>
      <c r="AY55" s="85"/>
      <c r="AZ55" s="85"/>
      <c r="BA55" s="85"/>
      <c r="BT55" s="85"/>
      <c r="BU55" s="85"/>
      <c r="BV55" s="85"/>
      <c r="BW55" s="85"/>
    </row>
    <row r="56" spans="4:75" ht="27" customHeight="1" x14ac:dyDescent="0.2">
      <c r="AX56" s="85"/>
      <c r="AY56" s="85"/>
      <c r="AZ56" s="85"/>
      <c r="BA56" s="85"/>
      <c r="BT56" s="85"/>
      <c r="BU56" s="85"/>
      <c r="BV56" s="85"/>
      <c r="BW56" s="85"/>
    </row>
    <row r="57" spans="4:75" ht="27" customHeight="1" x14ac:dyDescent="0.2">
      <c r="AX57" s="85"/>
      <c r="AY57" s="85"/>
      <c r="AZ57" s="85"/>
      <c r="BA57" s="85"/>
      <c r="BT57" s="85"/>
      <c r="BU57" s="85"/>
      <c r="BV57" s="85"/>
      <c r="BW57" s="85"/>
    </row>
    <row r="58" spans="4:75" ht="14.25" customHeight="1" x14ac:dyDescent="0.2">
      <c r="AX58" s="85"/>
      <c r="AY58" s="85"/>
      <c r="AZ58" s="85"/>
      <c r="BA58" s="85"/>
      <c r="BT58" s="85"/>
      <c r="BU58" s="85"/>
      <c r="BV58" s="85"/>
      <c r="BW58" s="85"/>
    </row>
    <row r="59" spans="4:75" ht="27" customHeight="1" x14ac:dyDescent="0.2">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T59" s="85"/>
      <c r="BU59" s="85"/>
      <c r="BV59" s="85"/>
      <c r="BW59" s="85"/>
    </row>
    <row r="60" spans="4:75" ht="49.5" customHeight="1" x14ac:dyDescent="0.2">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T60" s="85"/>
      <c r="BU60" s="85"/>
      <c r="BV60" s="85"/>
      <c r="BW60" s="85"/>
    </row>
    <row r="61" spans="4:75" ht="49.5" customHeight="1" x14ac:dyDescent="0.2">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T61" s="85"/>
      <c r="BU61" s="85"/>
      <c r="BV61" s="85"/>
      <c r="BW61" s="85"/>
    </row>
    <row r="62" spans="4:75" s="41" customFormat="1" ht="24.9" customHeight="1" x14ac:dyDescent="0.2">
      <c r="D62" s="6"/>
      <c r="E62" s="6"/>
      <c r="F62" s="6"/>
      <c r="G62" s="6"/>
      <c r="H62" s="6"/>
      <c r="I62" s="6"/>
      <c r="J62" s="6"/>
      <c r="K62" s="6"/>
      <c r="L62" s="6"/>
      <c r="M62" s="6"/>
      <c r="N62" s="6"/>
      <c r="O62" s="6"/>
      <c r="P62" s="6"/>
      <c r="Q62" s="6"/>
      <c r="R62" s="6"/>
      <c r="S62" s="6"/>
      <c r="T62" s="6"/>
      <c r="U62" s="6"/>
      <c r="V62" s="6"/>
      <c r="W62" s="6"/>
      <c r="X62" s="6"/>
      <c r="Y62" s="6"/>
      <c r="Z62" s="6"/>
      <c r="AA62" s="6"/>
      <c r="AB62" s="6"/>
      <c r="AC62" s="6"/>
      <c r="AD62" s="6"/>
    </row>
  </sheetData>
  <mergeCells count="148">
    <mergeCell ref="AD44:AD45"/>
    <mergeCell ref="O45:Q45"/>
    <mergeCell ref="S45:T45"/>
    <mergeCell ref="O44:Q44"/>
    <mergeCell ref="S44:T44"/>
    <mergeCell ref="V44:V45"/>
    <mergeCell ref="W44:W45"/>
    <mergeCell ref="X44:X45"/>
    <mergeCell ref="Y44:Z45"/>
    <mergeCell ref="E44:I45"/>
    <mergeCell ref="J44:J45"/>
    <mergeCell ref="K44:K45"/>
    <mergeCell ref="L44:L45"/>
    <mergeCell ref="M44:M45"/>
    <mergeCell ref="N44:N45"/>
    <mergeCell ref="AA42:AA43"/>
    <mergeCell ref="AB42:AB43"/>
    <mergeCell ref="AC42:AC43"/>
    <mergeCell ref="E42:I43"/>
    <mergeCell ref="J42:J43"/>
    <mergeCell ref="K42:K43"/>
    <mergeCell ref="L42:L43"/>
    <mergeCell ref="M42:M43"/>
    <mergeCell ref="N42:N43"/>
    <mergeCell ref="AA44:AA45"/>
    <mergeCell ref="AB44:AB45"/>
    <mergeCell ref="AC44:AC45"/>
    <mergeCell ref="AD42:AD43"/>
    <mergeCell ref="O43:Q43"/>
    <mergeCell ref="S43:T43"/>
    <mergeCell ref="O42:Q42"/>
    <mergeCell ref="S42:T42"/>
    <mergeCell ref="V42:V43"/>
    <mergeCell ref="W42:W43"/>
    <mergeCell ref="X42:X43"/>
    <mergeCell ref="Y42:Z43"/>
    <mergeCell ref="AC40:AC41"/>
    <mergeCell ref="AD40:AD41"/>
    <mergeCell ref="O41:Q41"/>
    <mergeCell ref="S41:T41"/>
    <mergeCell ref="O40:Q40"/>
    <mergeCell ref="S40:T40"/>
    <mergeCell ref="V40:V41"/>
    <mergeCell ref="W40:W41"/>
    <mergeCell ref="X40:X41"/>
    <mergeCell ref="Y40:Z41"/>
    <mergeCell ref="E40:I41"/>
    <mergeCell ref="J40:J41"/>
    <mergeCell ref="K40:K41"/>
    <mergeCell ref="L40:L41"/>
    <mergeCell ref="M40:M41"/>
    <mergeCell ref="N40:N41"/>
    <mergeCell ref="Y38:Z39"/>
    <mergeCell ref="AA38:AA39"/>
    <mergeCell ref="AB38:AB39"/>
    <mergeCell ref="AA40:AA41"/>
    <mergeCell ref="AB40:AB41"/>
    <mergeCell ref="E38:I39"/>
    <mergeCell ref="J38:J39"/>
    <mergeCell ref="K38:K39"/>
    <mergeCell ref="L38:L39"/>
    <mergeCell ref="M38:M39"/>
    <mergeCell ref="AC38:AC39"/>
    <mergeCell ref="AD38:AD39"/>
    <mergeCell ref="O39:Q39"/>
    <mergeCell ref="S39:T39"/>
    <mergeCell ref="N38:N39"/>
    <mergeCell ref="O38:Q38"/>
    <mergeCell ref="S38:T38"/>
    <mergeCell ref="V38:V39"/>
    <mergeCell ref="W38:W39"/>
    <mergeCell ref="X38:X39"/>
    <mergeCell ref="Q33:AD34"/>
    <mergeCell ref="E35:I37"/>
    <mergeCell ref="J35:N35"/>
    <mergeCell ref="O35:R35"/>
    <mergeCell ref="S35:X35"/>
    <mergeCell ref="Y35:AD35"/>
    <mergeCell ref="J36:K37"/>
    <mergeCell ref="L36:N37"/>
    <mergeCell ref="O36:R36"/>
    <mergeCell ref="S36:U36"/>
    <mergeCell ref="V36:X37"/>
    <mergeCell ref="Y36:AA37"/>
    <mergeCell ref="AB36:AD37"/>
    <mergeCell ref="O37:R37"/>
    <mergeCell ref="S37:U37"/>
    <mergeCell ref="L27:M27"/>
    <mergeCell ref="R27:Z27"/>
    <mergeCell ref="AA27:AC27"/>
    <mergeCell ref="E28:N29"/>
    <mergeCell ref="Q28:AC31"/>
    <mergeCell ref="Q32:Y32"/>
    <mergeCell ref="Z32:AB32"/>
    <mergeCell ref="AC32:AD32"/>
    <mergeCell ref="F25:J25"/>
    <mergeCell ref="L25:M25"/>
    <mergeCell ref="Q25:Q26"/>
    <mergeCell ref="R25:Z26"/>
    <mergeCell ref="AA25:AC26"/>
    <mergeCell ref="E26:E27"/>
    <mergeCell ref="F26:H27"/>
    <mergeCell ref="I26:K26"/>
    <mergeCell ref="L26:M26"/>
    <mergeCell ref="I27:K27"/>
    <mergeCell ref="K19:M19"/>
    <mergeCell ref="E20:E21"/>
    <mergeCell ref="F20:I21"/>
    <mergeCell ref="K20:M21"/>
    <mergeCell ref="N20:N21"/>
    <mergeCell ref="Q20:AD22"/>
    <mergeCell ref="E22:N22"/>
    <mergeCell ref="AD14:AD15"/>
    <mergeCell ref="K15:M15"/>
    <mergeCell ref="K16:M16"/>
    <mergeCell ref="Q16:Q17"/>
    <mergeCell ref="R16:Y17"/>
    <mergeCell ref="E17:E19"/>
    <mergeCell ref="F17:I19"/>
    <mergeCell ref="K17:M17"/>
    <mergeCell ref="K18:M18"/>
    <mergeCell ref="Q18:AD19"/>
    <mergeCell ref="E13:E16"/>
    <mergeCell ref="F13:I16"/>
    <mergeCell ref="K13:M13"/>
    <mergeCell ref="R13:AB13"/>
    <mergeCell ref="K14:M14"/>
    <mergeCell ref="Q14:Q15"/>
    <mergeCell ref="R14:Y15"/>
    <mergeCell ref="Z14:AB15"/>
    <mergeCell ref="AC14:AC15"/>
    <mergeCell ref="D3:AD3"/>
    <mergeCell ref="E6:E7"/>
    <mergeCell ref="F6:G7"/>
    <mergeCell ref="H6:T7"/>
    <mergeCell ref="Y6:AD6"/>
    <mergeCell ref="Y7:AD7"/>
    <mergeCell ref="N8:AB8"/>
    <mergeCell ref="E9:E10"/>
    <mergeCell ref="F9:I10"/>
    <mergeCell ref="J9:M9"/>
    <mergeCell ref="N9:T9"/>
    <mergeCell ref="U9:Y9"/>
    <mergeCell ref="Z9:AD9"/>
    <mergeCell ref="J10:L10"/>
    <mergeCell ref="N10:S10"/>
    <mergeCell ref="U10:X10"/>
    <mergeCell ref="Z10:AC10"/>
  </mergeCells>
  <phoneticPr fontId="3"/>
  <printOptions horizontalCentered="1"/>
  <pageMargins left="0.31496062992125984" right="0.31496062992125984" top="0.15748031496062992" bottom="0.15748031496062992" header="0.31496062992125984" footer="0.31496062992125984"/>
  <pageSetup paperSize="9" scale="3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33"/>
  <sheetViews>
    <sheetView showGridLines="0" view="pageBreakPreview" topLeftCell="A7" zoomScale="85" zoomScaleNormal="70" zoomScaleSheetLayoutView="85" workbookViewId="0">
      <selection activeCell="P33" sqref="P33:R33"/>
    </sheetView>
  </sheetViews>
  <sheetFormatPr defaultColWidth="9" defaultRowHeight="13.2" x14ac:dyDescent="0.2"/>
  <cols>
    <col min="1" max="1" width="2" style="96" customWidth="1"/>
    <col min="2" max="2" width="3.77734375" style="2" customWidth="1"/>
    <col min="3" max="3" width="13.109375" style="2" customWidth="1"/>
    <col min="4" max="41" width="3.6640625" style="2" customWidth="1"/>
    <col min="42" max="43" width="5.21875" style="2" customWidth="1"/>
    <col min="44" max="61" width="3.6640625" style="2" customWidth="1"/>
    <col min="62" max="16384" width="9" style="2"/>
  </cols>
  <sheetData>
    <row r="1" spans="1:43" ht="22.05" customHeight="1" x14ac:dyDescent="0.2">
      <c r="A1" s="737" t="s">
        <v>188</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row>
    <row r="2" spans="1:43" ht="22.05" customHeight="1" x14ac:dyDescent="0.2">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row>
    <row r="3" spans="1:43" ht="10.050000000000001" customHeight="1" x14ac:dyDescent="0.2">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row>
    <row r="4" spans="1:43" ht="1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5" t="s">
        <v>189</v>
      </c>
    </row>
    <row r="5" spans="1:43" ht="15" customHeight="1" x14ac:dyDescent="0.2">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4" t="s">
        <v>2</v>
      </c>
    </row>
    <row r="6" spans="1:43" ht="10.050000000000001" customHeight="1" thickBot="1" x14ac:dyDescent="0.25">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96"/>
      <c r="AM6" s="270"/>
      <c r="AN6" s="95"/>
      <c r="AO6" s="95"/>
      <c r="AP6" s="95"/>
      <c r="AQ6" s="95"/>
    </row>
    <row r="7" spans="1:43" ht="22.05" customHeight="1" thickTop="1" x14ac:dyDescent="0.2">
      <c r="B7" s="738" t="s">
        <v>1</v>
      </c>
      <c r="C7" s="739"/>
      <c r="D7" s="739"/>
      <c r="E7" s="739"/>
      <c r="F7" s="742"/>
      <c r="G7" s="743"/>
      <c r="H7" s="743"/>
      <c r="I7" s="743"/>
      <c r="J7" s="743"/>
      <c r="K7" s="743"/>
      <c r="L7" s="743"/>
      <c r="M7" s="743"/>
      <c r="N7" s="743"/>
      <c r="O7" s="743"/>
      <c r="P7" s="743"/>
      <c r="Q7" s="743"/>
      <c r="R7" s="743"/>
      <c r="S7" s="743"/>
      <c r="T7" s="743"/>
      <c r="U7" s="743"/>
      <c r="V7" s="744"/>
      <c r="W7" s="270"/>
      <c r="X7" s="270"/>
      <c r="Y7" s="270"/>
      <c r="Z7" s="270"/>
      <c r="AA7" s="270"/>
      <c r="AB7" s="270"/>
      <c r="AC7" s="270"/>
      <c r="AD7" s="270"/>
      <c r="AE7" s="270"/>
      <c r="AF7" s="270"/>
      <c r="AG7" s="270"/>
      <c r="AH7" s="270"/>
      <c r="AI7" s="270"/>
      <c r="AJ7" s="270"/>
      <c r="AK7" s="270"/>
      <c r="AL7" s="96"/>
      <c r="AM7" s="270"/>
      <c r="AN7" s="95"/>
      <c r="AO7" s="95"/>
      <c r="AP7" s="95"/>
      <c r="AQ7" s="95"/>
    </row>
    <row r="8" spans="1:43" ht="22.05" customHeight="1" thickBot="1" x14ac:dyDescent="0.25">
      <c r="B8" s="740"/>
      <c r="C8" s="741"/>
      <c r="D8" s="741"/>
      <c r="E8" s="741"/>
      <c r="F8" s="745"/>
      <c r="G8" s="746"/>
      <c r="H8" s="746"/>
      <c r="I8" s="746"/>
      <c r="J8" s="746"/>
      <c r="K8" s="746"/>
      <c r="L8" s="746"/>
      <c r="M8" s="746"/>
      <c r="N8" s="746"/>
      <c r="O8" s="746"/>
      <c r="P8" s="746"/>
      <c r="Q8" s="746"/>
      <c r="R8" s="746"/>
      <c r="S8" s="746"/>
      <c r="T8" s="746"/>
      <c r="U8" s="746"/>
      <c r="V8" s="747"/>
      <c r="W8" s="270"/>
      <c r="X8" s="270"/>
      <c r="Y8" s="270"/>
      <c r="Z8" s="270"/>
      <c r="AA8" s="270"/>
      <c r="AB8" s="270"/>
      <c r="AC8" s="270"/>
      <c r="AD8" s="270"/>
      <c r="AE8" s="270"/>
      <c r="AF8" s="270"/>
      <c r="AG8" s="270"/>
      <c r="AH8" s="270"/>
      <c r="AI8" s="270"/>
      <c r="AJ8" s="270"/>
      <c r="AK8" s="270"/>
      <c r="AL8" s="97"/>
      <c r="AM8" s="270"/>
      <c r="AN8" s="95"/>
      <c r="AO8" s="95"/>
      <c r="AP8" s="95"/>
      <c r="AQ8" s="95"/>
    </row>
    <row r="9" spans="1:43" ht="13.05" customHeight="1" thickTop="1" x14ac:dyDescent="0.2">
      <c r="B9" s="98"/>
      <c r="C9" s="98"/>
      <c r="D9" s="98"/>
      <c r="E9" s="98"/>
      <c r="F9" s="98"/>
      <c r="G9" s="98"/>
      <c r="H9" s="98"/>
      <c r="I9" s="98"/>
      <c r="J9" s="98"/>
      <c r="K9" s="98"/>
      <c r="L9" s="98"/>
      <c r="M9" s="98"/>
      <c r="N9" s="98"/>
      <c r="O9" s="98"/>
      <c r="P9" s="112"/>
      <c r="Q9" s="112"/>
      <c r="R9" s="112"/>
      <c r="S9" s="112"/>
      <c r="T9" s="112"/>
      <c r="U9" s="112"/>
      <c r="V9" s="112"/>
      <c r="W9" s="112"/>
      <c r="X9" s="112"/>
      <c r="Y9" s="112"/>
      <c r="Z9" s="112"/>
      <c r="AA9" s="112"/>
      <c r="AB9" s="112"/>
      <c r="AC9" s="112"/>
      <c r="AD9" s="112"/>
      <c r="AE9" s="112"/>
      <c r="AF9" s="112"/>
      <c r="AG9" s="112"/>
      <c r="AH9" s="112"/>
      <c r="AI9" s="112"/>
      <c r="AJ9" s="112"/>
      <c r="AK9" s="112"/>
      <c r="AL9" s="97"/>
      <c r="AM9" s="112"/>
      <c r="AN9" s="112"/>
      <c r="AO9" s="112"/>
      <c r="AP9" s="112"/>
      <c r="AQ9" s="112"/>
    </row>
    <row r="10" spans="1:43" ht="22.05" customHeight="1" thickBot="1" x14ac:dyDescent="0.25">
      <c r="A10" s="124" t="s">
        <v>190</v>
      </c>
      <c r="B10" s="99"/>
      <c r="C10" s="99"/>
      <c r="D10" s="99"/>
      <c r="E10" s="99"/>
      <c r="F10" s="99"/>
      <c r="G10" s="99"/>
      <c r="H10" s="99"/>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100"/>
      <c r="AJ10" s="100"/>
      <c r="AK10" s="100"/>
      <c r="AL10" s="100"/>
      <c r="AM10" s="100"/>
      <c r="AN10" s="84"/>
      <c r="AO10" s="84"/>
      <c r="AP10" s="84"/>
      <c r="AQ10" s="84"/>
    </row>
    <row r="11" spans="1:43" ht="22.05" customHeight="1" thickTop="1" x14ac:dyDescent="0.2">
      <c r="B11" s="101"/>
      <c r="C11" s="102"/>
      <c r="D11" s="103"/>
      <c r="E11" s="748" t="s">
        <v>70</v>
      </c>
      <c r="F11" s="749"/>
      <c r="G11" s="749"/>
      <c r="H11" s="749"/>
      <c r="I11" s="750"/>
      <c r="J11" s="749" t="s">
        <v>3</v>
      </c>
      <c r="K11" s="749"/>
      <c r="L11" s="749"/>
      <c r="M11" s="749"/>
      <c r="N11" s="749"/>
      <c r="O11" s="748" t="s">
        <v>9</v>
      </c>
      <c r="P11" s="754"/>
      <c r="Q11" s="754"/>
      <c r="R11" s="754"/>
      <c r="S11" s="755"/>
      <c r="T11" s="759" t="s">
        <v>4</v>
      </c>
      <c r="U11" s="749"/>
      <c r="V11" s="749"/>
      <c r="W11" s="749"/>
      <c r="X11" s="750"/>
      <c r="Y11" s="748" t="s">
        <v>5</v>
      </c>
      <c r="Z11" s="754"/>
      <c r="AA11" s="754"/>
      <c r="AB11" s="754"/>
      <c r="AC11" s="755"/>
      <c r="AD11" s="748" t="s">
        <v>8</v>
      </c>
      <c r="AE11" s="754"/>
      <c r="AF11" s="754"/>
      <c r="AG11" s="754"/>
      <c r="AH11" s="760"/>
      <c r="AI11" s="757"/>
      <c r="AJ11" s="757"/>
      <c r="AK11" s="757"/>
      <c r="AL11" s="757"/>
      <c r="AM11" s="757"/>
      <c r="AN11" s="84"/>
      <c r="AO11" s="84"/>
      <c r="AP11" s="84"/>
      <c r="AQ11" s="84"/>
    </row>
    <row r="12" spans="1:43" ht="22.05" customHeight="1" thickBot="1" x14ac:dyDescent="0.25">
      <c r="B12" s="104"/>
      <c r="C12" s="100"/>
      <c r="D12" s="105"/>
      <c r="E12" s="751"/>
      <c r="F12" s="752"/>
      <c r="G12" s="752"/>
      <c r="H12" s="752"/>
      <c r="I12" s="753"/>
      <c r="J12" s="752"/>
      <c r="K12" s="752"/>
      <c r="L12" s="752"/>
      <c r="M12" s="752"/>
      <c r="N12" s="752"/>
      <c r="O12" s="756"/>
      <c r="P12" s="757"/>
      <c r="Q12" s="757"/>
      <c r="R12" s="757"/>
      <c r="S12" s="758"/>
      <c r="T12" s="751"/>
      <c r="U12" s="752"/>
      <c r="V12" s="752"/>
      <c r="W12" s="752"/>
      <c r="X12" s="753"/>
      <c r="Y12" s="756"/>
      <c r="Z12" s="757"/>
      <c r="AA12" s="757"/>
      <c r="AB12" s="757"/>
      <c r="AC12" s="758"/>
      <c r="AD12" s="756"/>
      <c r="AE12" s="757"/>
      <c r="AF12" s="757"/>
      <c r="AG12" s="757"/>
      <c r="AH12" s="761"/>
      <c r="AI12" s="757"/>
      <c r="AJ12" s="757"/>
      <c r="AK12" s="757"/>
      <c r="AL12" s="757"/>
      <c r="AM12" s="757"/>
      <c r="AN12" s="84"/>
      <c r="AO12" s="84"/>
      <c r="AP12" s="84"/>
      <c r="AQ12" s="84"/>
    </row>
    <row r="13" spans="1:43" ht="31.2" customHeight="1" x14ac:dyDescent="0.2">
      <c r="B13" s="783" t="s">
        <v>41</v>
      </c>
      <c r="C13" s="784" t="s">
        <v>191</v>
      </c>
      <c r="D13" s="785"/>
      <c r="E13" s="733"/>
      <c r="F13" s="734"/>
      <c r="G13" s="734"/>
      <c r="H13" s="734"/>
      <c r="I13" s="106"/>
      <c r="J13" s="734"/>
      <c r="K13" s="734"/>
      <c r="L13" s="734"/>
      <c r="M13" s="734"/>
      <c r="N13" s="107"/>
      <c r="O13" s="733"/>
      <c r="P13" s="734"/>
      <c r="Q13" s="734"/>
      <c r="R13" s="734"/>
      <c r="S13" s="107"/>
      <c r="T13" s="733"/>
      <c r="U13" s="734"/>
      <c r="V13" s="734"/>
      <c r="W13" s="734"/>
      <c r="X13" s="106"/>
      <c r="Y13" s="733"/>
      <c r="Z13" s="734"/>
      <c r="AA13" s="734"/>
      <c r="AB13" s="734"/>
      <c r="AC13" s="107"/>
      <c r="AD13" s="733"/>
      <c r="AE13" s="734"/>
      <c r="AF13" s="734"/>
      <c r="AG13" s="734"/>
      <c r="AH13" s="108"/>
      <c r="AI13" s="768"/>
      <c r="AJ13" s="768"/>
      <c r="AK13" s="768"/>
      <c r="AL13" s="768"/>
      <c r="AM13" s="109"/>
      <c r="AN13" s="84"/>
      <c r="AO13" s="84"/>
      <c r="AP13" s="84"/>
      <c r="AQ13" s="84"/>
    </row>
    <row r="14" spans="1:43" ht="31.2" customHeight="1" thickBot="1" x14ac:dyDescent="0.25">
      <c r="B14" s="774"/>
      <c r="C14" s="777"/>
      <c r="D14" s="778"/>
      <c r="E14" s="735"/>
      <c r="F14" s="736"/>
      <c r="G14" s="736"/>
      <c r="H14" s="736"/>
      <c r="I14" s="268" t="s">
        <v>6</v>
      </c>
      <c r="J14" s="736"/>
      <c r="K14" s="736"/>
      <c r="L14" s="736"/>
      <c r="M14" s="736"/>
      <c r="N14" s="110" t="s">
        <v>6</v>
      </c>
      <c r="O14" s="735"/>
      <c r="P14" s="736"/>
      <c r="Q14" s="736"/>
      <c r="R14" s="736"/>
      <c r="S14" s="268" t="s">
        <v>6</v>
      </c>
      <c r="T14" s="735"/>
      <c r="U14" s="736"/>
      <c r="V14" s="736"/>
      <c r="W14" s="736"/>
      <c r="X14" s="268" t="s">
        <v>6</v>
      </c>
      <c r="Y14" s="735"/>
      <c r="Z14" s="736"/>
      <c r="AA14" s="736"/>
      <c r="AB14" s="736"/>
      <c r="AC14" s="268" t="s">
        <v>6</v>
      </c>
      <c r="AD14" s="735"/>
      <c r="AE14" s="736"/>
      <c r="AF14" s="736"/>
      <c r="AG14" s="736"/>
      <c r="AH14" s="269" t="s">
        <v>6</v>
      </c>
      <c r="AI14" s="768"/>
      <c r="AJ14" s="768"/>
      <c r="AK14" s="768"/>
      <c r="AL14" s="768"/>
      <c r="AM14" s="111"/>
      <c r="AN14" s="84"/>
      <c r="AO14" s="84"/>
      <c r="AP14" s="84"/>
      <c r="AQ14" s="84"/>
    </row>
    <row r="15" spans="1:43" ht="31.2" customHeight="1" thickTop="1" x14ac:dyDescent="0.2">
      <c r="B15" s="773" t="s">
        <v>42</v>
      </c>
      <c r="C15" s="775" t="s">
        <v>192</v>
      </c>
      <c r="D15" s="776"/>
      <c r="E15" s="779"/>
      <c r="F15" s="763"/>
      <c r="G15" s="763"/>
      <c r="H15" s="763"/>
      <c r="I15" s="780"/>
      <c r="J15" s="734"/>
      <c r="K15" s="734"/>
      <c r="L15" s="734"/>
      <c r="M15" s="734"/>
      <c r="N15" s="107"/>
      <c r="O15" s="733"/>
      <c r="P15" s="734"/>
      <c r="Q15" s="734"/>
      <c r="R15" s="734"/>
      <c r="S15" s="107"/>
      <c r="T15" s="733"/>
      <c r="U15" s="734"/>
      <c r="V15" s="734"/>
      <c r="W15" s="734"/>
      <c r="X15" s="106"/>
      <c r="Y15" s="762"/>
      <c r="Z15" s="763"/>
      <c r="AA15" s="763"/>
      <c r="AB15" s="763"/>
      <c r="AC15" s="780"/>
      <c r="AD15" s="762"/>
      <c r="AE15" s="763"/>
      <c r="AF15" s="763"/>
      <c r="AG15" s="763"/>
      <c r="AH15" s="764"/>
      <c r="AI15" s="768"/>
      <c r="AJ15" s="768"/>
      <c r="AK15" s="768"/>
      <c r="AL15" s="768"/>
      <c r="AM15" s="109"/>
      <c r="AN15" s="84"/>
      <c r="AO15" s="84"/>
      <c r="AP15" s="84"/>
      <c r="AQ15" s="84"/>
    </row>
    <row r="16" spans="1:43" ht="31.2" customHeight="1" thickBot="1" x14ac:dyDescent="0.25">
      <c r="B16" s="774"/>
      <c r="C16" s="777"/>
      <c r="D16" s="778"/>
      <c r="E16" s="781"/>
      <c r="F16" s="766"/>
      <c r="G16" s="766"/>
      <c r="H16" s="766"/>
      <c r="I16" s="782"/>
      <c r="J16" s="736"/>
      <c r="K16" s="736"/>
      <c r="L16" s="736"/>
      <c r="M16" s="736"/>
      <c r="N16" s="110" t="s">
        <v>6</v>
      </c>
      <c r="O16" s="735"/>
      <c r="P16" s="736"/>
      <c r="Q16" s="736"/>
      <c r="R16" s="736"/>
      <c r="S16" s="268" t="s">
        <v>6</v>
      </c>
      <c r="T16" s="735"/>
      <c r="U16" s="736"/>
      <c r="V16" s="736"/>
      <c r="W16" s="736"/>
      <c r="X16" s="268" t="s">
        <v>6</v>
      </c>
      <c r="Y16" s="765"/>
      <c r="Z16" s="766"/>
      <c r="AA16" s="766"/>
      <c r="AB16" s="766"/>
      <c r="AC16" s="782"/>
      <c r="AD16" s="765"/>
      <c r="AE16" s="766"/>
      <c r="AF16" s="766"/>
      <c r="AG16" s="766"/>
      <c r="AH16" s="767"/>
      <c r="AI16" s="768"/>
      <c r="AJ16" s="768"/>
      <c r="AK16" s="768"/>
      <c r="AL16" s="768"/>
      <c r="AM16" s="111"/>
      <c r="AN16" s="84"/>
      <c r="AO16" s="84"/>
      <c r="AP16" s="84"/>
      <c r="AQ16" s="84"/>
    </row>
    <row r="17" spans="1:43" ht="22.05" customHeight="1" thickTop="1" x14ac:dyDescent="0.2">
      <c r="B17" s="769" t="s">
        <v>193</v>
      </c>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267"/>
      <c r="AJ17" s="267"/>
      <c r="AK17" s="267"/>
      <c r="AL17" s="267"/>
      <c r="AM17" s="111"/>
      <c r="AN17" s="84"/>
      <c r="AO17" s="84"/>
      <c r="AP17" s="84"/>
      <c r="AQ17" s="84"/>
    </row>
    <row r="18" spans="1:43" ht="10.8" customHeight="1" x14ac:dyDescent="0.2">
      <c r="B18" s="84"/>
      <c r="C18" s="115"/>
      <c r="D18" s="116"/>
      <c r="E18" s="116"/>
      <c r="F18" s="116"/>
      <c r="G18" s="116"/>
      <c r="H18" s="116"/>
      <c r="I18" s="113"/>
      <c r="J18" s="116"/>
      <c r="K18" s="116"/>
      <c r="L18" s="116"/>
      <c r="M18" s="116"/>
      <c r="N18" s="116"/>
      <c r="O18" s="113"/>
      <c r="P18" s="116"/>
      <c r="Q18" s="116"/>
      <c r="R18" s="116"/>
      <c r="S18" s="116"/>
      <c r="T18" s="116"/>
      <c r="U18" s="113"/>
      <c r="V18" s="116"/>
      <c r="W18" s="116"/>
      <c r="X18" s="116"/>
      <c r="Y18" s="116"/>
      <c r="Z18" s="116"/>
      <c r="AA18" s="116"/>
      <c r="AB18" s="84"/>
      <c r="AC18" s="84"/>
      <c r="AD18" s="84"/>
      <c r="AE18" s="84"/>
      <c r="AF18" s="84"/>
      <c r="AG18" s="84"/>
      <c r="AH18" s="84"/>
      <c r="AI18" s="84"/>
      <c r="AJ18" s="84"/>
      <c r="AK18" s="84"/>
      <c r="AL18" s="84"/>
      <c r="AM18" s="84"/>
      <c r="AN18" s="84"/>
      <c r="AO18" s="84"/>
      <c r="AP18" s="84"/>
      <c r="AQ18" s="84"/>
    </row>
    <row r="19" spans="1:43" s="84" customFormat="1" ht="19.2" customHeight="1" x14ac:dyDescent="0.2">
      <c r="A19" s="79" t="s">
        <v>194</v>
      </c>
      <c r="B19" s="94"/>
      <c r="C19" s="94"/>
      <c r="D19" s="94"/>
      <c r="E19" s="94"/>
      <c r="F19" s="94"/>
      <c r="G19" s="94"/>
      <c r="H19" s="94"/>
      <c r="I19" s="94"/>
      <c r="J19" s="94"/>
      <c r="K19" s="94"/>
      <c r="L19" s="94"/>
      <c r="V19" s="255"/>
      <c r="W19" s="255"/>
      <c r="Y19" s="297"/>
      <c r="Z19" s="298"/>
      <c r="AA19" s="298"/>
      <c r="AB19" s="298"/>
      <c r="AC19" s="298"/>
      <c r="AD19" s="298"/>
      <c r="AE19" s="298"/>
      <c r="AF19" s="298"/>
      <c r="AG19" s="298"/>
      <c r="AH19" s="298"/>
      <c r="AI19" s="298"/>
      <c r="AJ19" s="298"/>
      <c r="AK19" s="298"/>
      <c r="AL19" s="298"/>
      <c r="AM19" s="298"/>
      <c r="AN19" s="298"/>
      <c r="AO19" s="298"/>
      <c r="AP19" s="298"/>
      <c r="AQ19" s="298"/>
    </row>
    <row r="20" spans="1:43" s="84" customFormat="1" ht="25.2" customHeight="1" thickBot="1" x14ac:dyDescent="0.25">
      <c r="A20" s="79"/>
      <c r="B20" s="134" t="s">
        <v>195</v>
      </c>
      <c r="C20" s="94"/>
      <c r="D20" s="94"/>
      <c r="E20" s="94"/>
      <c r="F20" s="94"/>
      <c r="G20" s="94"/>
      <c r="H20" s="94"/>
      <c r="I20" s="94"/>
      <c r="J20" s="94"/>
      <c r="K20" s="94"/>
      <c r="L20" s="299"/>
      <c r="M20" s="123"/>
      <c r="V20" s="255"/>
      <c r="W20" s="255"/>
      <c r="Y20" s="297"/>
      <c r="Z20" s="298"/>
      <c r="AA20" s="298"/>
      <c r="AB20" s="298"/>
      <c r="AC20" s="298"/>
      <c r="AD20" s="298"/>
      <c r="AE20" s="298"/>
      <c r="AF20" s="298"/>
      <c r="AG20" s="298"/>
      <c r="AH20" s="298"/>
      <c r="AI20" s="298"/>
      <c r="AJ20" s="298"/>
      <c r="AK20" s="298"/>
      <c r="AL20" s="298"/>
      <c r="AM20" s="298"/>
      <c r="AN20" s="298"/>
      <c r="AO20" s="298"/>
      <c r="AP20" s="298"/>
      <c r="AQ20" s="298"/>
    </row>
    <row r="21" spans="1:43" s="84" customFormat="1" ht="22.05" customHeight="1" thickTop="1" thickBot="1" x14ac:dyDescent="0.25">
      <c r="A21" s="94"/>
      <c r="B21" s="117" t="s">
        <v>196</v>
      </c>
      <c r="C21" s="118"/>
      <c r="D21" s="118"/>
      <c r="E21" s="118"/>
      <c r="F21" s="118"/>
      <c r="G21" s="118"/>
      <c r="H21" s="118"/>
      <c r="I21" s="118"/>
      <c r="J21" s="118"/>
      <c r="K21" s="118"/>
      <c r="L21" s="118"/>
      <c r="M21" s="118"/>
      <c r="N21" s="102"/>
      <c r="O21" s="102"/>
      <c r="P21" s="102"/>
      <c r="Q21" s="102"/>
      <c r="R21" s="102"/>
      <c r="S21" s="102"/>
      <c r="T21" s="102"/>
      <c r="U21" s="102"/>
      <c r="V21" s="256"/>
      <c r="W21" s="256"/>
      <c r="X21" s="256"/>
      <c r="Y21" s="102"/>
      <c r="Z21" s="300"/>
      <c r="AA21" s="301"/>
      <c r="AB21" s="770" t="s">
        <v>197</v>
      </c>
      <c r="AC21" s="771"/>
      <c r="AD21" s="771"/>
      <c r="AE21" s="772"/>
      <c r="AF21" s="298"/>
      <c r="AG21" s="298"/>
      <c r="AH21" s="298"/>
      <c r="AI21" s="298"/>
      <c r="AJ21" s="298"/>
      <c r="AK21" s="298"/>
      <c r="AL21" s="298"/>
      <c r="AM21" s="298"/>
      <c r="AN21" s="298"/>
      <c r="AO21" s="298"/>
      <c r="AP21" s="298"/>
      <c r="AQ21" s="298"/>
    </row>
    <row r="22" spans="1:43" s="84" customFormat="1" ht="22.05" customHeight="1" x14ac:dyDescent="0.2">
      <c r="A22" s="94"/>
      <c r="B22" s="119" t="s">
        <v>198</v>
      </c>
      <c r="C22" s="115"/>
      <c r="D22" s="115"/>
      <c r="E22" s="115"/>
      <c r="F22" s="115"/>
      <c r="G22" s="115"/>
      <c r="H22" s="115"/>
      <c r="I22" s="115"/>
      <c r="J22" s="115"/>
      <c r="K22" s="115"/>
      <c r="L22" s="115"/>
      <c r="M22" s="115"/>
      <c r="N22" s="100"/>
      <c r="O22" s="100"/>
      <c r="P22" s="100"/>
      <c r="Q22" s="100"/>
      <c r="R22" s="100"/>
      <c r="S22" s="100"/>
      <c r="T22" s="100"/>
      <c r="U22" s="100"/>
      <c r="V22" s="100"/>
      <c r="W22" s="100"/>
      <c r="X22" s="100"/>
      <c r="Y22" s="100"/>
      <c r="Z22" s="298"/>
      <c r="AA22" s="302"/>
      <c r="AB22" s="303"/>
      <c r="AC22" s="298"/>
      <c r="AD22" s="298"/>
      <c r="AE22" s="302"/>
      <c r="AF22" s="298"/>
      <c r="AG22" s="298"/>
      <c r="AH22" s="298"/>
      <c r="AI22" s="298"/>
      <c r="AJ22" s="298"/>
      <c r="AK22" s="298"/>
      <c r="AL22" s="298"/>
      <c r="AM22" s="298"/>
      <c r="AN22" s="298"/>
      <c r="AO22" s="298"/>
      <c r="AP22" s="298"/>
      <c r="AQ22" s="298"/>
    </row>
    <row r="23" spans="1:43" s="84" customFormat="1" ht="22.05" customHeight="1" x14ac:dyDescent="0.2">
      <c r="A23" s="94"/>
      <c r="B23" s="119" t="s">
        <v>199</v>
      </c>
      <c r="C23" s="100"/>
      <c r="D23" s="100"/>
      <c r="E23" s="100"/>
      <c r="F23" s="100"/>
      <c r="G23" s="100"/>
      <c r="H23" s="100"/>
      <c r="I23" s="100"/>
      <c r="J23" s="100"/>
      <c r="K23" s="100"/>
      <c r="L23" s="100"/>
      <c r="M23" s="115"/>
      <c r="N23" s="100"/>
      <c r="O23" s="100"/>
      <c r="P23" s="100"/>
      <c r="Q23" s="100"/>
      <c r="R23" s="100"/>
      <c r="S23" s="100"/>
      <c r="T23" s="100"/>
      <c r="U23" s="100"/>
      <c r="V23" s="100"/>
      <c r="W23" s="100"/>
      <c r="X23" s="100"/>
      <c r="Y23" s="100"/>
      <c r="Z23" s="304"/>
      <c r="AA23" s="305"/>
      <c r="AB23" s="120"/>
      <c r="AC23" s="304"/>
      <c r="AD23" s="304"/>
      <c r="AE23" s="305"/>
      <c r="AF23" s="304"/>
      <c r="AG23" s="304"/>
      <c r="AH23" s="304"/>
      <c r="AI23" s="304"/>
      <c r="AJ23" s="304"/>
      <c r="AK23" s="304"/>
      <c r="AL23" s="304"/>
      <c r="AM23" s="304"/>
      <c r="AN23" s="304"/>
      <c r="AO23" s="304"/>
      <c r="AP23" s="304"/>
      <c r="AQ23" s="304"/>
    </row>
    <row r="24" spans="1:43" s="84" customFormat="1" ht="22.05" customHeight="1" thickBot="1" x14ac:dyDescent="0.25">
      <c r="A24" s="94"/>
      <c r="B24" s="257" t="s">
        <v>200</v>
      </c>
      <c r="C24" s="122"/>
      <c r="D24" s="122"/>
      <c r="E24" s="122"/>
      <c r="F24" s="122"/>
      <c r="G24" s="122"/>
      <c r="H24" s="122"/>
      <c r="I24" s="122"/>
      <c r="J24" s="122"/>
      <c r="K24" s="122"/>
      <c r="L24" s="122"/>
      <c r="M24" s="122"/>
      <c r="N24" s="123"/>
      <c r="O24" s="123"/>
      <c r="P24" s="123"/>
      <c r="Q24" s="123"/>
      <c r="R24" s="123"/>
      <c r="S24" s="123"/>
      <c r="T24" s="123"/>
      <c r="U24" s="123"/>
      <c r="V24" s="123"/>
      <c r="W24" s="123"/>
      <c r="X24" s="123"/>
      <c r="Y24" s="123"/>
      <c r="Z24" s="260"/>
      <c r="AA24" s="306"/>
      <c r="AB24" s="307"/>
      <c r="AC24" s="260"/>
      <c r="AD24" s="260"/>
      <c r="AE24" s="306"/>
      <c r="AF24" s="304"/>
      <c r="AG24" s="304"/>
      <c r="AH24" s="304"/>
      <c r="AI24" s="304"/>
      <c r="AJ24" s="304"/>
      <c r="AK24" s="304"/>
      <c r="AL24" s="304"/>
      <c r="AM24" s="304"/>
      <c r="AN24" s="304"/>
      <c r="AO24" s="304"/>
      <c r="AP24" s="304"/>
      <c r="AQ24" s="304"/>
    </row>
    <row r="25" spans="1:43" s="84" customFormat="1" ht="13.05" customHeight="1" thickTop="1" x14ac:dyDescent="0.2">
      <c r="A25" s="94"/>
      <c r="B25" s="308"/>
      <c r="C25" s="308"/>
      <c r="D25" s="308"/>
      <c r="E25" s="308"/>
      <c r="F25" s="308"/>
      <c r="G25" s="308"/>
      <c r="H25" s="308"/>
      <c r="I25" s="308"/>
      <c r="J25" s="308"/>
      <c r="K25" s="308"/>
      <c r="L25" s="308"/>
      <c r="M25" s="308"/>
      <c r="N25" s="308"/>
      <c r="O25" s="308"/>
      <c r="P25" s="308"/>
      <c r="Q25" s="308"/>
      <c r="R25" s="308"/>
      <c r="S25" s="308"/>
      <c r="T25" s="308"/>
      <c r="U25" s="309"/>
      <c r="V25" s="309"/>
      <c r="W25" s="309"/>
      <c r="X25" s="309"/>
      <c r="Z25" s="100"/>
      <c r="AA25" s="121"/>
      <c r="AB25" s="121"/>
      <c r="AC25" s="121"/>
      <c r="AD25" s="121"/>
      <c r="AE25" s="121"/>
      <c r="AF25" s="121"/>
      <c r="AG25" s="121"/>
      <c r="AH25" s="121"/>
      <c r="AI25" s="121"/>
      <c r="AJ25" s="121"/>
      <c r="AK25" s="121"/>
      <c r="AL25" s="121"/>
      <c r="AM25" s="121"/>
      <c r="AN25" s="121"/>
      <c r="AO25" s="121"/>
      <c r="AP25" s="258"/>
      <c r="AQ25" s="258"/>
    </row>
    <row r="26" spans="1:43" s="84" customFormat="1" ht="22.05" customHeight="1" x14ac:dyDescent="0.2">
      <c r="A26" s="79" t="s">
        <v>201</v>
      </c>
      <c r="B26" s="94"/>
      <c r="C26" s="94"/>
      <c r="D26" s="94"/>
      <c r="E26" s="94"/>
      <c r="F26" s="94"/>
      <c r="G26" s="94"/>
      <c r="H26" s="94"/>
      <c r="I26" s="94"/>
      <c r="J26" s="94"/>
      <c r="K26" s="94"/>
      <c r="L26" s="94"/>
      <c r="V26" s="255"/>
      <c r="W26" s="255"/>
      <c r="Z26" s="100"/>
      <c r="AA26" s="121"/>
      <c r="AB26" s="121"/>
      <c r="AC26" s="121"/>
      <c r="AD26" s="121"/>
      <c r="AE26" s="121"/>
      <c r="AF26" s="121"/>
      <c r="AG26" s="121"/>
      <c r="AH26" s="121"/>
      <c r="AI26" s="121"/>
      <c r="AJ26" s="121"/>
      <c r="AK26" s="121"/>
      <c r="AL26" s="121"/>
      <c r="AM26" s="121"/>
      <c r="AN26" s="121"/>
      <c r="AO26" s="121"/>
      <c r="AP26" s="258"/>
      <c r="AQ26" s="258"/>
    </row>
    <row r="27" spans="1:43" s="84" customFormat="1" ht="22.05" customHeight="1" thickBot="1" x14ac:dyDescent="0.25">
      <c r="A27" s="79"/>
      <c r="B27" s="134" t="s">
        <v>202</v>
      </c>
      <c r="C27" s="94"/>
      <c r="D27" s="94"/>
      <c r="E27" s="94"/>
      <c r="F27" s="94"/>
      <c r="G27" s="94"/>
      <c r="H27" s="94"/>
      <c r="I27" s="94"/>
      <c r="J27" s="94"/>
      <c r="K27" s="94"/>
      <c r="L27" s="94"/>
      <c r="V27" s="255"/>
      <c r="W27" s="255"/>
      <c r="Z27" s="100"/>
      <c r="AA27" s="121"/>
      <c r="AB27" s="121"/>
      <c r="AC27" s="121"/>
      <c r="AD27" s="121"/>
      <c r="AE27" s="121"/>
      <c r="AF27" s="121"/>
      <c r="AG27" s="121"/>
      <c r="AH27" s="121"/>
      <c r="AI27" s="121"/>
      <c r="AJ27" s="121"/>
      <c r="AK27" s="121"/>
      <c r="AL27" s="121"/>
      <c r="AM27" s="121"/>
      <c r="AN27" s="121"/>
      <c r="AO27" s="121"/>
      <c r="AP27" s="258"/>
      <c r="AQ27" s="258"/>
    </row>
    <row r="28" spans="1:43" s="84" customFormat="1" ht="22.05" customHeight="1" thickTop="1" x14ac:dyDescent="0.2">
      <c r="A28" s="94"/>
      <c r="B28" s="117" t="s">
        <v>203</v>
      </c>
      <c r="C28" s="118"/>
      <c r="D28" s="118"/>
      <c r="E28" s="118"/>
      <c r="F28" s="118"/>
      <c r="G28" s="118"/>
      <c r="H28" s="118"/>
      <c r="I28" s="118"/>
      <c r="J28" s="118"/>
      <c r="K28" s="118"/>
      <c r="L28" s="118"/>
      <c r="M28" s="118"/>
      <c r="N28" s="102"/>
      <c r="O28" s="102"/>
      <c r="P28" s="102"/>
      <c r="Q28" s="102"/>
      <c r="R28" s="102"/>
      <c r="S28" s="102"/>
      <c r="T28" s="102"/>
      <c r="U28" s="102"/>
      <c r="V28" s="256"/>
      <c r="W28" s="256"/>
      <c r="X28" s="256"/>
      <c r="Y28" s="102"/>
      <c r="Z28" s="102"/>
      <c r="AA28" s="310"/>
      <c r="AB28" s="311" t="s">
        <v>204</v>
      </c>
      <c r="AC28" s="312"/>
      <c r="AD28" s="312"/>
      <c r="AE28" s="312"/>
      <c r="AF28" s="312"/>
      <c r="AG28" s="312"/>
      <c r="AH28" s="313" t="s">
        <v>205</v>
      </c>
      <c r="AI28" s="312"/>
      <c r="AJ28" s="312"/>
      <c r="AK28" s="312"/>
      <c r="AL28" s="312"/>
      <c r="AM28" s="312"/>
      <c r="AN28" s="312"/>
      <c r="AO28" s="312"/>
      <c r="AP28" s="314"/>
      <c r="AQ28" s="315"/>
    </row>
    <row r="29" spans="1:43" s="84" customFormat="1" ht="22.05" customHeight="1" x14ac:dyDescent="0.2">
      <c r="A29" s="94"/>
      <c r="B29" s="316" t="s">
        <v>206</v>
      </c>
      <c r="C29" s="317"/>
      <c r="D29" s="317"/>
      <c r="E29" s="317"/>
      <c r="F29" s="317"/>
      <c r="G29" s="317"/>
      <c r="H29" s="317"/>
      <c r="I29" s="317"/>
      <c r="J29" s="317"/>
      <c r="K29" s="317"/>
      <c r="L29" s="317"/>
      <c r="M29" s="318"/>
      <c r="N29" s="317"/>
      <c r="O29" s="317"/>
      <c r="P29" s="317"/>
      <c r="Q29" s="317"/>
      <c r="R29" s="317"/>
      <c r="S29" s="317"/>
      <c r="T29" s="317"/>
      <c r="U29" s="317"/>
      <c r="V29" s="317"/>
      <c r="W29" s="317"/>
      <c r="X29" s="317"/>
      <c r="Y29" s="317"/>
      <c r="Z29" s="317"/>
      <c r="AA29" s="319"/>
      <c r="AB29" s="320" t="s">
        <v>207</v>
      </c>
      <c r="AC29" s="319"/>
      <c r="AD29" s="319"/>
      <c r="AE29" s="319"/>
      <c r="AF29" s="319"/>
      <c r="AG29" s="319"/>
      <c r="AH29" s="321" t="s">
        <v>208</v>
      </c>
      <c r="AI29" s="319"/>
      <c r="AJ29" s="319"/>
      <c r="AK29" s="319"/>
      <c r="AL29" s="319"/>
      <c r="AM29" s="319"/>
      <c r="AN29" s="319"/>
      <c r="AO29" s="319"/>
      <c r="AP29" s="322"/>
      <c r="AQ29" s="323"/>
    </row>
    <row r="30" spans="1:43" s="84" customFormat="1" ht="22.05" customHeight="1" x14ac:dyDescent="0.2">
      <c r="A30" s="94"/>
      <c r="B30" s="316" t="s">
        <v>209</v>
      </c>
      <c r="C30" s="318"/>
      <c r="D30" s="318"/>
      <c r="E30" s="318"/>
      <c r="F30" s="318"/>
      <c r="G30" s="318"/>
      <c r="H30" s="318"/>
      <c r="I30" s="318"/>
      <c r="J30" s="318"/>
      <c r="K30" s="318"/>
      <c r="L30" s="318"/>
      <c r="M30" s="318"/>
      <c r="N30" s="317"/>
      <c r="O30" s="317"/>
      <c r="P30" s="317"/>
      <c r="Q30" s="317"/>
      <c r="R30" s="317"/>
      <c r="S30" s="317"/>
      <c r="T30" s="317"/>
      <c r="U30" s="317"/>
      <c r="V30" s="317"/>
      <c r="W30" s="317"/>
      <c r="X30" s="317"/>
      <c r="Y30" s="317"/>
      <c r="Z30" s="317"/>
      <c r="AA30" s="319"/>
      <c r="AB30" s="320" t="s">
        <v>204</v>
      </c>
      <c r="AC30" s="319"/>
      <c r="AD30" s="319"/>
      <c r="AE30" s="319"/>
      <c r="AF30" s="319"/>
      <c r="AG30" s="324"/>
      <c r="AH30" s="321" t="s">
        <v>210</v>
      </c>
      <c r="AI30" s="324"/>
      <c r="AJ30" s="324"/>
      <c r="AK30" s="324"/>
      <c r="AL30" s="324"/>
      <c r="AM30" s="317"/>
      <c r="AN30" s="321" t="s">
        <v>211</v>
      </c>
      <c r="AO30" s="324"/>
      <c r="AP30" s="325"/>
      <c r="AQ30" s="323"/>
    </row>
    <row r="31" spans="1:43" s="84" customFormat="1" ht="22.05" customHeight="1" thickBot="1" x14ac:dyDescent="0.25">
      <c r="A31" s="94"/>
      <c r="B31" s="257" t="s">
        <v>212</v>
      </c>
      <c r="C31" s="122"/>
      <c r="D31" s="122"/>
      <c r="E31" s="122"/>
      <c r="F31" s="122"/>
      <c r="G31" s="122"/>
      <c r="H31" s="122"/>
      <c r="I31" s="122"/>
      <c r="J31" s="122"/>
      <c r="K31" s="122"/>
      <c r="L31" s="122"/>
      <c r="M31" s="122"/>
      <c r="N31" s="123"/>
      <c r="O31" s="123"/>
      <c r="P31" s="123"/>
      <c r="Q31" s="123"/>
      <c r="R31" s="123"/>
      <c r="S31" s="123"/>
      <c r="T31" s="123"/>
      <c r="U31" s="123"/>
      <c r="V31" s="123"/>
      <c r="W31" s="123"/>
      <c r="X31" s="123"/>
      <c r="Y31" s="123"/>
      <c r="Z31" s="123"/>
      <c r="AA31" s="326"/>
      <c r="AB31" s="327" t="s">
        <v>213</v>
      </c>
      <c r="AC31" s="328"/>
      <c r="AD31" s="328"/>
      <c r="AE31" s="328"/>
      <c r="AF31" s="328"/>
      <c r="AG31" s="328"/>
      <c r="AH31" s="329" t="s">
        <v>214</v>
      </c>
      <c r="AI31" s="328"/>
      <c r="AJ31" s="328"/>
      <c r="AK31" s="328"/>
      <c r="AL31" s="330"/>
      <c r="AM31" s="330"/>
      <c r="AN31" s="329" t="s">
        <v>215</v>
      </c>
      <c r="AO31" s="328"/>
      <c r="AP31" s="331"/>
      <c r="AQ31" s="332"/>
    </row>
    <row r="32" spans="1:43" s="84" customFormat="1" ht="15" customHeight="1" thickTop="1" x14ac:dyDescent="0.2">
      <c r="A32" s="94"/>
      <c r="B32" s="259"/>
      <c r="C32" s="259"/>
      <c r="D32" s="259"/>
      <c r="E32" s="259"/>
      <c r="F32" s="259"/>
      <c r="G32" s="259"/>
      <c r="H32" s="259"/>
      <c r="I32" s="259"/>
      <c r="J32" s="259"/>
      <c r="K32" s="259"/>
      <c r="L32" s="259"/>
      <c r="M32" s="259"/>
      <c r="N32" s="259"/>
      <c r="O32" s="259"/>
      <c r="P32" s="259"/>
      <c r="Q32" s="259"/>
      <c r="R32" s="259"/>
      <c r="S32" s="259"/>
      <c r="T32" s="259"/>
      <c r="U32" s="114"/>
      <c r="V32" s="114"/>
      <c r="W32" s="114"/>
      <c r="X32" s="114"/>
      <c r="Z32" s="100"/>
      <c r="AA32" s="121"/>
      <c r="AB32" s="121"/>
      <c r="AC32" s="121"/>
      <c r="AD32" s="121"/>
      <c r="AE32" s="121"/>
      <c r="AF32" s="121"/>
      <c r="AG32" s="121"/>
      <c r="AH32" s="121"/>
      <c r="AI32" s="121"/>
      <c r="AJ32" s="121"/>
      <c r="AK32" s="121"/>
      <c r="AL32" s="121"/>
      <c r="AM32" s="121"/>
      <c r="AN32" s="121"/>
      <c r="AO32" s="121"/>
      <c r="AP32" s="258"/>
      <c r="AQ32" s="258"/>
    </row>
    <row r="33" spans="1:40" s="84" customFormat="1" ht="15.9" customHeight="1" x14ac:dyDescent="0.2">
      <c r="A33" s="94"/>
      <c r="B33" s="333" t="s">
        <v>7</v>
      </c>
      <c r="C33" s="94"/>
      <c r="D33" s="94"/>
      <c r="E33" s="94"/>
      <c r="F33" s="94"/>
      <c r="G33" s="94"/>
      <c r="H33" s="94"/>
      <c r="I33" s="94"/>
      <c r="J33" s="94"/>
      <c r="K33" s="94"/>
      <c r="L33" s="94"/>
      <c r="Y33" s="3"/>
      <c r="Z33" s="3"/>
      <c r="AA33" s="3"/>
      <c r="AF33" s="3"/>
      <c r="AG33" s="3"/>
      <c r="AH33" s="3"/>
      <c r="AN33" s="3"/>
    </row>
  </sheetData>
  <mergeCells count="30">
    <mergeCell ref="AD15:AH16"/>
    <mergeCell ref="AI15:AL16"/>
    <mergeCell ref="B17:AH17"/>
    <mergeCell ref="AB21:AE21"/>
    <mergeCell ref="Y13:AB14"/>
    <mergeCell ref="AD13:AG14"/>
    <mergeCell ref="AI13:AL14"/>
    <mergeCell ref="B15:B16"/>
    <mergeCell ref="C15:D16"/>
    <mergeCell ref="E15:I16"/>
    <mergeCell ref="J15:M16"/>
    <mergeCell ref="O15:R16"/>
    <mergeCell ref="T15:W16"/>
    <mergeCell ref="Y15:AC16"/>
    <mergeCell ref="B13:B14"/>
    <mergeCell ref="C13:D14"/>
    <mergeCell ref="E13:H14"/>
    <mergeCell ref="J13:M14"/>
    <mergeCell ref="O13:R14"/>
    <mergeCell ref="T13:W14"/>
    <mergeCell ref="A1:AQ2"/>
    <mergeCell ref="B7:E8"/>
    <mergeCell ref="F7:V8"/>
    <mergeCell ref="E11:I12"/>
    <mergeCell ref="J11:N12"/>
    <mergeCell ref="O11:S12"/>
    <mergeCell ref="T11:X12"/>
    <mergeCell ref="Y11:AC12"/>
    <mergeCell ref="AD11:AH12"/>
    <mergeCell ref="AI11:AM12"/>
  </mergeCells>
  <phoneticPr fontId="3"/>
  <printOptions horizontalCentered="1"/>
  <pageMargins left="0.31496062992125984" right="0.31496062992125984" top="0.35433070866141736"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R58"/>
  <sheetViews>
    <sheetView showGridLines="0" tabSelected="1" view="pageBreakPreview" zoomScale="55" zoomScaleNormal="55" zoomScaleSheetLayoutView="55" workbookViewId="0">
      <selection activeCell="R8" sqref="R8:U8"/>
    </sheetView>
  </sheetViews>
  <sheetFormatPr defaultRowHeight="13.2" x14ac:dyDescent="0.2"/>
  <cols>
    <col min="1" max="1" width="5.77734375" style="6" customWidth="1"/>
    <col min="2" max="2" width="6" style="6" customWidth="1"/>
    <col min="3" max="3" width="4.6640625" style="6" customWidth="1"/>
    <col min="4" max="4" width="33" style="6" customWidth="1"/>
    <col min="5" max="5" width="34.44140625" style="6" customWidth="1"/>
    <col min="6" max="6" width="3.88671875" style="6" customWidth="1"/>
    <col min="7" max="7" width="16.33203125" style="6" customWidth="1"/>
    <col min="8" max="8" width="14.5546875" style="6" customWidth="1"/>
    <col min="9" max="12" width="11.77734375" style="6" customWidth="1"/>
    <col min="13" max="13" width="5.88671875" style="6" customWidth="1"/>
    <col min="14" max="14" width="6.5546875" style="6" customWidth="1"/>
    <col min="15" max="19" width="11.77734375" style="6" customWidth="1"/>
    <col min="20" max="20" width="14.21875" style="6" customWidth="1"/>
    <col min="21" max="21" width="11.77734375" style="6" customWidth="1"/>
    <col min="22" max="22" width="18.33203125" style="6" customWidth="1"/>
    <col min="23" max="26" width="11.77734375" style="6" customWidth="1"/>
    <col min="27" max="27" width="17" style="6" customWidth="1"/>
    <col min="28" max="28" width="8" style="6" customWidth="1"/>
    <col min="29" max="29" width="4.109375" style="6" customWidth="1"/>
    <col min="30" max="257" width="8.88671875" style="6"/>
    <col min="258" max="258" width="5.77734375" style="6" customWidth="1"/>
    <col min="259" max="259" width="4.44140625" style="6" customWidth="1"/>
    <col min="260" max="260" width="4.6640625" style="6" customWidth="1"/>
    <col min="261" max="261" width="63.88671875" style="6" customWidth="1"/>
    <col min="262" max="262" width="16.88671875" style="6" customWidth="1"/>
    <col min="263" max="263" width="6.77734375" style="6" customWidth="1"/>
    <col min="264" max="264" width="4.21875" style="6" customWidth="1"/>
    <col min="265" max="265" width="10.77734375" style="6" customWidth="1"/>
    <col min="266" max="266" width="7.33203125" style="6" customWidth="1"/>
    <col min="267" max="267" width="5.33203125" style="6" customWidth="1"/>
    <col min="268" max="268" width="10.77734375" style="6" customWidth="1"/>
    <col min="269" max="269" width="7.33203125" style="6" customWidth="1"/>
    <col min="270" max="270" width="4.33203125" style="6" customWidth="1"/>
    <col min="271" max="271" width="12.44140625" style="6" customWidth="1"/>
    <col min="272" max="272" width="7.88671875" style="6" customWidth="1"/>
    <col min="273" max="273" width="4.33203125" style="6" customWidth="1"/>
    <col min="274" max="274" width="14.33203125" style="6" customWidth="1"/>
    <col min="275" max="275" width="7.44140625" style="6" customWidth="1"/>
    <col min="276" max="276" width="9.6640625" style="6" customWidth="1"/>
    <col min="277" max="277" width="8.88671875" style="6" customWidth="1"/>
    <col min="278" max="278" width="8" style="6" customWidth="1"/>
    <col min="279" max="279" width="4.21875" style="6" customWidth="1"/>
    <col min="280" max="280" width="14.109375" style="6" customWidth="1"/>
    <col min="281" max="281" width="11.44140625" style="6" customWidth="1"/>
    <col min="282" max="282" width="6.109375" style="6" customWidth="1"/>
    <col min="283" max="283" width="4.109375" style="6" customWidth="1"/>
    <col min="284" max="284" width="8" style="6" customWidth="1"/>
    <col min="285" max="285" width="4.109375" style="6" customWidth="1"/>
    <col min="286" max="513" width="8.88671875" style="6"/>
    <col min="514" max="514" width="5.77734375" style="6" customWidth="1"/>
    <col min="515" max="515" width="4.44140625" style="6" customWidth="1"/>
    <col min="516" max="516" width="4.6640625" style="6" customWidth="1"/>
    <col min="517" max="517" width="63.88671875" style="6" customWidth="1"/>
    <col min="518" max="518" width="16.88671875" style="6" customWidth="1"/>
    <col min="519" max="519" width="6.77734375" style="6" customWidth="1"/>
    <col min="520" max="520" width="4.21875" style="6" customWidth="1"/>
    <col min="521" max="521" width="10.77734375" style="6" customWidth="1"/>
    <col min="522" max="522" width="7.33203125" style="6" customWidth="1"/>
    <col min="523" max="523" width="5.33203125" style="6" customWidth="1"/>
    <col min="524" max="524" width="10.77734375" style="6" customWidth="1"/>
    <col min="525" max="525" width="7.33203125" style="6" customWidth="1"/>
    <col min="526" max="526" width="4.33203125" style="6" customWidth="1"/>
    <col min="527" max="527" width="12.44140625" style="6" customWidth="1"/>
    <col min="528" max="528" width="7.88671875" style="6" customWidth="1"/>
    <col min="529" max="529" width="4.33203125" style="6" customWidth="1"/>
    <col min="530" max="530" width="14.33203125" style="6" customWidth="1"/>
    <col min="531" max="531" width="7.44140625" style="6" customWidth="1"/>
    <col min="532" max="532" width="9.6640625" style="6" customWidth="1"/>
    <col min="533" max="533" width="8.88671875" style="6" customWidth="1"/>
    <col min="534" max="534" width="8" style="6" customWidth="1"/>
    <col min="535" max="535" width="4.21875" style="6" customWidth="1"/>
    <col min="536" max="536" width="14.109375" style="6" customWidth="1"/>
    <col min="537" max="537" width="11.44140625" style="6" customWidth="1"/>
    <col min="538" max="538" width="6.109375" style="6" customWidth="1"/>
    <col min="539" max="539" width="4.109375" style="6" customWidth="1"/>
    <col min="540" max="540" width="8" style="6" customWidth="1"/>
    <col min="541" max="541" width="4.109375" style="6" customWidth="1"/>
    <col min="542" max="769" width="8.88671875" style="6"/>
    <col min="770" max="770" width="5.77734375" style="6" customWidth="1"/>
    <col min="771" max="771" width="4.44140625" style="6" customWidth="1"/>
    <col min="772" max="772" width="4.6640625" style="6" customWidth="1"/>
    <col min="773" max="773" width="63.88671875" style="6" customWidth="1"/>
    <col min="774" max="774" width="16.88671875" style="6" customWidth="1"/>
    <col min="775" max="775" width="6.77734375" style="6" customWidth="1"/>
    <col min="776" max="776" width="4.21875" style="6" customWidth="1"/>
    <col min="777" max="777" width="10.77734375" style="6" customWidth="1"/>
    <col min="778" max="778" width="7.33203125" style="6" customWidth="1"/>
    <col min="779" max="779" width="5.33203125" style="6" customWidth="1"/>
    <col min="780" max="780" width="10.77734375" style="6" customWidth="1"/>
    <col min="781" max="781" width="7.33203125" style="6" customWidth="1"/>
    <col min="782" max="782" width="4.33203125" style="6" customWidth="1"/>
    <col min="783" max="783" width="12.44140625" style="6" customWidth="1"/>
    <col min="784" max="784" width="7.88671875" style="6" customWidth="1"/>
    <col min="785" max="785" width="4.33203125" style="6" customWidth="1"/>
    <col min="786" max="786" width="14.33203125" style="6" customWidth="1"/>
    <col min="787" max="787" width="7.44140625" style="6" customWidth="1"/>
    <col min="788" max="788" width="9.6640625" style="6" customWidth="1"/>
    <col min="789" max="789" width="8.88671875" style="6" customWidth="1"/>
    <col min="790" max="790" width="8" style="6" customWidth="1"/>
    <col min="791" max="791" width="4.21875" style="6" customWidth="1"/>
    <col min="792" max="792" width="14.109375" style="6" customWidth="1"/>
    <col min="793" max="793" width="11.44140625" style="6" customWidth="1"/>
    <col min="794" max="794" width="6.109375" style="6" customWidth="1"/>
    <col min="795" max="795" width="4.109375" style="6" customWidth="1"/>
    <col min="796" max="796" width="8" style="6" customWidth="1"/>
    <col min="797" max="797" width="4.109375" style="6" customWidth="1"/>
    <col min="798" max="1025" width="8.88671875" style="6"/>
    <col min="1026" max="1026" width="5.77734375" style="6" customWidth="1"/>
    <col min="1027" max="1027" width="4.44140625" style="6" customWidth="1"/>
    <col min="1028" max="1028" width="4.6640625" style="6" customWidth="1"/>
    <col min="1029" max="1029" width="63.88671875" style="6" customWidth="1"/>
    <col min="1030" max="1030" width="16.88671875" style="6" customWidth="1"/>
    <col min="1031" max="1031" width="6.77734375" style="6" customWidth="1"/>
    <col min="1032" max="1032" width="4.21875" style="6" customWidth="1"/>
    <col min="1033" max="1033" width="10.77734375" style="6" customWidth="1"/>
    <col min="1034" max="1034" width="7.33203125" style="6" customWidth="1"/>
    <col min="1035" max="1035" width="5.33203125" style="6" customWidth="1"/>
    <col min="1036" max="1036" width="10.77734375" style="6" customWidth="1"/>
    <col min="1037" max="1037" width="7.33203125" style="6" customWidth="1"/>
    <col min="1038" max="1038" width="4.33203125" style="6" customWidth="1"/>
    <col min="1039" max="1039" width="12.44140625" style="6" customWidth="1"/>
    <col min="1040" max="1040" width="7.88671875" style="6" customWidth="1"/>
    <col min="1041" max="1041" width="4.33203125" style="6" customWidth="1"/>
    <col min="1042" max="1042" width="14.33203125" style="6" customWidth="1"/>
    <col min="1043" max="1043" width="7.44140625" style="6" customWidth="1"/>
    <col min="1044" max="1044" width="9.6640625" style="6" customWidth="1"/>
    <col min="1045" max="1045" width="8.88671875" style="6" customWidth="1"/>
    <col min="1046" max="1046" width="8" style="6" customWidth="1"/>
    <col min="1047" max="1047" width="4.21875" style="6" customWidth="1"/>
    <col min="1048" max="1048" width="14.109375" style="6" customWidth="1"/>
    <col min="1049" max="1049" width="11.44140625" style="6" customWidth="1"/>
    <col min="1050" max="1050" width="6.109375" style="6" customWidth="1"/>
    <col min="1051" max="1051" width="4.109375" style="6" customWidth="1"/>
    <col min="1052" max="1052" width="8" style="6" customWidth="1"/>
    <col min="1053" max="1053" width="4.109375" style="6" customWidth="1"/>
    <col min="1054" max="1281" width="8.88671875" style="6"/>
    <col min="1282" max="1282" width="5.77734375" style="6" customWidth="1"/>
    <col min="1283" max="1283" width="4.44140625" style="6" customWidth="1"/>
    <col min="1284" max="1284" width="4.6640625" style="6" customWidth="1"/>
    <col min="1285" max="1285" width="63.88671875" style="6" customWidth="1"/>
    <col min="1286" max="1286" width="16.88671875" style="6" customWidth="1"/>
    <col min="1287" max="1287" width="6.77734375" style="6" customWidth="1"/>
    <col min="1288" max="1288" width="4.21875" style="6" customWidth="1"/>
    <col min="1289" max="1289" width="10.77734375" style="6" customWidth="1"/>
    <col min="1290" max="1290" width="7.33203125" style="6" customWidth="1"/>
    <col min="1291" max="1291" width="5.33203125" style="6" customWidth="1"/>
    <col min="1292" max="1292" width="10.77734375" style="6" customWidth="1"/>
    <col min="1293" max="1293" width="7.33203125" style="6" customWidth="1"/>
    <col min="1294" max="1294" width="4.33203125" style="6" customWidth="1"/>
    <col min="1295" max="1295" width="12.44140625" style="6" customWidth="1"/>
    <col min="1296" max="1296" width="7.88671875" style="6" customWidth="1"/>
    <col min="1297" max="1297" width="4.33203125" style="6" customWidth="1"/>
    <col min="1298" max="1298" width="14.33203125" style="6" customWidth="1"/>
    <col min="1299" max="1299" width="7.44140625" style="6" customWidth="1"/>
    <col min="1300" max="1300" width="9.6640625" style="6" customWidth="1"/>
    <col min="1301" max="1301" width="8.88671875" style="6" customWidth="1"/>
    <col min="1302" max="1302" width="8" style="6" customWidth="1"/>
    <col min="1303" max="1303" width="4.21875" style="6" customWidth="1"/>
    <col min="1304" max="1304" width="14.109375" style="6" customWidth="1"/>
    <col min="1305" max="1305" width="11.44140625" style="6" customWidth="1"/>
    <col min="1306" max="1306" width="6.109375" style="6" customWidth="1"/>
    <col min="1307" max="1307" width="4.109375" style="6" customWidth="1"/>
    <col min="1308" max="1308" width="8" style="6" customWidth="1"/>
    <col min="1309" max="1309" width="4.109375" style="6" customWidth="1"/>
    <col min="1310" max="1537" width="8.88671875" style="6"/>
    <col min="1538" max="1538" width="5.77734375" style="6" customWidth="1"/>
    <col min="1539" max="1539" width="4.44140625" style="6" customWidth="1"/>
    <col min="1540" max="1540" width="4.6640625" style="6" customWidth="1"/>
    <col min="1541" max="1541" width="63.88671875" style="6" customWidth="1"/>
    <col min="1542" max="1542" width="16.88671875" style="6" customWidth="1"/>
    <col min="1543" max="1543" width="6.77734375" style="6" customWidth="1"/>
    <col min="1544" max="1544" width="4.21875" style="6" customWidth="1"/>
    <col min="1545" max="1545" width="10.77734375" style="6" customWidth="1"/>
    <col min="1546" max="1546" width="7.33203125" style="6" customWidth="1"/>
    <col min="1547" max="1547" width="5.33203125" style="6" customWidth="1"/>
    <col min="1548" max="1548" width="10.77734375" style="6" customWidth="1"/>
    <col min="1549" max="1549" width="7.33203125" style="6" customWidth="1"/>
    <col min="1550" max="1550" width="4.33203125" style="6" customWidth="1"/>
    <col min="1551" max="1551" width="12.44140625" style="6" customWidth="1"/>
    <col min="1552" max="1552" width="7.88671875" style="6" customWidth="1"/>
    <col min="1553" max="1553" width="4.33203125" style="6" customWidth="1"/>
    <col min="1554" max="1554" width="14.33203125" style="6" customWidth="1"/>
    <col min="1555" max="1555" width="7.44140625" style="6" customWidth="1"/>
    <col min="1556" max="1556" width="9.6640625" style="6" customWidth="1"/>
    <col min="1557" max="1557" width="8.88671875" style="6" customWidth="1"/>
    <col min="1558" max="1558" width="8" style="6" customWidth="1"/>
    <col min="1559" max="1559" width="4.21875" style="6" customWidth="1"/>
    <col min="1560" max="1560" width="14.109375" style="6" customWidth="1"/>
    <col min="1561" max="1561" width="11.44140625" style="6" customWidth="1"/>
    <col min="1562" max="1562" width="6.109375" style="6" customWidth="1"/>
    <col min="1563" max="1563" width="4.109375" style="6" customWidth="1"/>
    <col min="1564" max="1564" width="8" style="6" customWidth="1"/>
    <col min="1565" max="1565" width="4.109375" style="6" customWidth="1"/>
    <col min="1566" max="1793" width="8.88671875" style="6"/>
    <col min="1794" max="1794" width="5.77734375" style="6" customWidth="1"/>
    <col min="1795" max="1795" width="4.44140625" style="6" customWidth="1"/>
    <col min="1796" max="1796" width="4.6640625" style="6" customWidth="1"/>
    <col min="1797" max="1797" width="63.88671875" style="6" customWidth="1"/>
    <col min="1798" max="1798" width="16.88671875" style="6" customWidth="1"/>
    <col min="1799" max="1799" width="6.77734375" style="6" customWidth="1"/>
    <col min="1800" max="1800" width="4.21875" style="6" customWidth="1"/>
    <col min="1801" max="1801" width="10.77734375" style="6" customWidth="1"/>
    <col min="1802" max="1802" width="7.33203125" style="6" customWidth="1"/>
    <col min="1803" max="1803" width="5.33203125" style="6" customWidth="1"/>
    <col min="1804" max="1804" width="10.77734375" style="6" customWidth="1"/>
    <col min="1805" max="1805" width="7.33203125" style="6" customWidth="1"/>
    <col min="1806" max="1806" width="4.33203125" style="6" customWidth="1"/>
    <col min="1807" max="1807" width="12.44140625" style="6" customWidth="1"/>
    <col min="1808" max="1808" width="7.88671875" style="6" customWidth="1"/>
    <col min="1809" max="1809" width="4.33203125" style="6" customWidth="1"/>
    <col min="1810" max="1810" width="14.33203125" style="6" customWidth="1"/>
    <col min="1811" max="1811" width="7.44140625" style="6" customWidth="1"/>
    <col min="1812" max="1812" width="9.6640625" style="6" customWidth="1"/>
    <col min="1813" max="1813" width="8.88671875" style="6" customWidth="1"/>
    <col min="1814" max="1814" width="8" style="6" customWidth="1"/>
    <col min="1815" max="1815" width="4.21875" style="6" customWidth="1"/>
    <col min="1816" max="1816" width="14.109375" style="6" customWidth="1"/>
    <col min="1817" max="1817" width="11.44140625" style="6" customWidth="1"/>
    <col min="1818" max="1818" width="6.109375" style="6" customWidth="1"/>
    <col min="1819" max="1819" width="4.109375" style="6" customWidth="1"/>
    <col min="1820" max="1820" width="8" style="6" customWidth="1"/>
    <col min="1821" max="1821" width="4.109375" style="6" customWidth="1"/>
    <col min="1822" max="2049" width="8.88671875" style="6"/>
    <col min="2050" max="2050" width="5.77734375" style="6" customWidth="1"/>
    <col min="2051" max="2051" width="4.44140625" style="6" customWidth="1"/>
    <col min="2052" max="2052" width="4.6640625" style="6" customWidth="1"/>
    <col min="2053" max="2053" width="63.88671875" style="6" customWidth="1"/>
    <col min="2054" max="2054" width="16.88671875" style="6" customWidth="1"/>
    <col min="2055" max="2055" width="6.77734375" style="6" customWidth="1"/>
    <col min="2056" max="2056" width="4.21875" style="6" customWidth="1"/>
    <col min="2057" max="2057" width="10.77734375" style="6" customWidth="1"/>
    <col min="2058" max="2058" width="7.33203125" style="6" customWidth="1"/>
    <col min="2059" max="2059" width="5.33203125" style="6" customWidth="1"/>
    <col min="2060" max="2060" width="10.77734375" style="6" customWidth="1"/>
    <col min="2061" max="2061" width="7.33203125" style="6" customWidth="1"/>
    <col min="2062" max="2062" width="4.33203125" style="6" customWidth="1"/>
    <col min="2063" max="2063" width="12.44140625" style="6" customWidth="1"/>
    <col min="2064" max="2064" width="7.88671875" style="6" customWidth="1"/>
    <col min="2065" max="2065" width="4.33203125" style="6" customWidth="1"/>
    <col min="2066" max="2066" width="14.33203125" style="6" customWidth="1"/>
    <col min="2067" max="2067" width="7.44140625" style="6" customWidth="1"/>
    <col min="2068" max="2068" width="9.6640625" style="6" customWidth="1"/>
    <col min="2069" max="2069" width="8.88671875" style="6" customWidth="1"/>
    <col min="2070" max="2070" width="8" style="6" customWidth="1"/>
    <col min="2071" max="2071" width="4.21875" style="6" customWidth="1"/>
    <col min="2072" max="2072" width="14.109375" style="6" customWidth="1"/>
    <col min="2073" max="2073" width="11.44140625" style="6" customWidth="1"/>
    <col min="2074" max="2074" width="6.109375" style="6" customWidth="1"/>
    <col min="2075" max="2075" width="4.109375" style="6" customWidth="1"/>
    <col min="2076" max="2076" width="8" style="6" customWidth="1"/>
    <col min="2077" max="2077" width="4.109375" style="6" customWidth="1"/>
    <col min="2078" max="2305" width="8.88671875" style="6"/>
    <col min="2306" max="2306" width="5.77734375" style="6" customWidth="1"/>
    <col min="2307" max="2307" width="4.44140625" style="6" customWidth="1"/>
    <col min="2308" max="2308" width="4.6640625" style="6" customWidth="1"/>
    <col min="2309" max="2309" width="63.88671875" style="6" customWidth="1"/>
    <col min="2310" max="2310" width="16.88671875" style="6" customWidth="1"/>
    <col min="2311" max="2311" width="6.77734375" style="6" customWidth="1"/>
    <col min="2312" max="2312" width="4.21875" style="6" customWidth="1"/>
    <col min="2313" max="2313" width="10.77734375" style="6" customWidth="1"/>
    <col min="2314" max="2314" width="7.33203125" style="6" customWidth="1"/>
    <col min="2315" max="2315" width="5.33203125" style="6" customWidth="1"/>
    <col min="2316" max="2316" width="10.77734375" style="6" customWidth="1"/>
    <col min="2317" max="2317" width="7.33203125" style="6" customWidth="1"/>
    <col min="2318" max="2318" width="4.33203125" style="6" customWidth="1"/>
    <col min="2319" max="2319" width="12.44140625" style="6" customWidth="1"/>
    <col min="2320" max="2320" width="7.88671875" style="6" customWidth="1"/>
    <col min="2321" max="2321" width="4.33203125" style="6" customWidth="1"/>
    <col min="2322" max="2322" width="14.33203125" style="6" customWidth="1"/>
    <col min="2323" max="2323" width="7.44140625" style="6" customWidth="1"/>
    <col min="2324" max="2324" width="9.6640625" style="6" customWidth="1"/>
    <col min="2325" max="2325" width="8.88671875" style="6" customWidth="1"/>
    <col min="2326" max="2326" width="8" style="6" customWidth="1"/>
    <col min="2327" max="2327" width="4.21875" style="6" customWidth="1"/>
    <col min="2328" max="2328" width="14.109375" style="6" customWidth="1"/>
    <col min="2329" max="2329" width="11.44140625" style="6" customWidth="1"/>
    <col min="2330" max="2330" width="6.109375" style="6" customWidth="1"/>
    <col min="2331" max="2331" width="4.109375" style="6" customWidth="1"/>
    <col min="2332" max="2332" width="8" style="6" customWidth="1"/>
    <col min="2333" max="2333" width="4.109375" style="6" customWidth="1"/>
    <col min="2334" max="2561" width="8.88671875" style="6"/>
    <col min="2562" max="2562" width="5.77734375" style="6" customWidth="1"/>
    <col min="2563" max="2563" width="4.44140625" style="6" customWidth="1"/>
    <col min="2564" max="2564" width="4.6640625" style="6" customWidth="1"/>
    <col min="2565" max="2565" width="63.88671875" style="6" customWidth="1"/>
    <col min="2566" max="2566" width="16.88671875" style="6" customWidth="1"/>
    <col min="2567" max="2567" width="6.77734375" style="6" customWidth="1"/>
    <col min="2568" max="2568" width="4.21875" style="6" customWidth="1"/>
    <col min="2569" max="2569" width="10.77734375" style="6" customWidth="1"/>
    <col min="2570" max="2570" width="7.33203125" style="6" customWidth="1"/>
    <col min="2571" max="2571" width="5.33203125" style="6" customWidth="1"/>
    <col min="2572" max="2572" width="10.77734375" style="6" customWidth="1"/>
    <col min="2573" max="2573" width="7.33203125" style="6" customWidth="1"/>
    <col min="2574" max="2574" width="4.33203125" style="6" customWidth="1"/>
    <col min="2575" max="2575" width="12.44140625" style="6" customWidth="1"/>
    <col min="2576" max="2576" width="7.88671875" style="6" customWidth="1"/>
    <col min="2577" max="2577" width="4.33203125" style="6" customWidth="1"/>
    <col min="2578" max="2578" width="14.33203125" style="6" customWidth="1"/>
    <col min="2579" max="2579" width="7.44140625" style="6" customWidth="1"/>
    <col min="2580" max="2580" width="9.6640625" style="6" customWidth="1"/>
    <col min="2581" max="2581" width="8.88671875" style="6" customWidth="1"/>
    <col min="2582" max="2582" width="8" style="6" customWidth="1"/>
    <col min="2583" max="2583" width="4.21875" style="6" customWidth="1"/>
    <col min="2584" max="2584" width="14.109375" style="6" customWidth="1"/>
    <col min="2585" max="2585" width="11.44140625" style="6" customWidth="1"/>
    <col min="2586" max="2586" width="6.109375" style="6" customWidth="1"/>
    <col min="2587" max="2587" width="4.109375" style="6" customWidth="1"/>
    <col min="2588" max="2588" width="8" style="6" customWidth="1"/>
    <col min="2589" max="2589" width="4.109375" style="6" customWidth="1"/>
    <col min="2590" max="2817" width="8.88671875" style="6"/>
    <col min="2818" max="2818" width="5.77734375" style="6" customWidth="1"/>
    <col min="2819" max="2819" width="4.44140625" style="6" customWidth="1"/>
    <col min="2820" max="2820" width="4.6640625" style="6" customWidth="1"/>
    <col min="2821" max="2821" width="63.88671875" style="6" customWidth="1"/>
    <col min="2822" max="2822" width="16.88671875" style="6" customWidth="1"/>
    <col min="2823" max="2823" width="6.77734375" style="6" customWidth="1"/>
    <col min="2824" max="2824" width="4.21875" style="6" customWidth="1"/>
    <col min="2825" max="2825" width="10.77734375" style="6" customWidth="1"/>
    <col min="2826" max="2826" width="7.33203125" style="6" customWidth="1"/>
    <col min="2827" max="2827" width="5.33203125" style="6" customWidth="1"/>
    <col min="2828" max="2828" width="10.77734375" style="6" customWidth="1"/>
    <col min="2829" max="2829" width="7.33203125" style="6" customWidth="1"/>
    <col min="2830" max="2830" width="4.33203125" style="6" customWidth="1"/>
    <col min="2831" max="2831" width="12.44140625" style="6" customWidth="1"/>
    <col min="2832" max="2832" width="7.88671875" style="6" customWidth="1"/>
    <col min="2833" max="2833" width="4.33203125" style="6" customWidth="1"/>
    <col min="2834" max="2834" width="14.33203125" style="6" customWidth="1"/>
    <col min="2835" max="2835" width="7.44140625" style="6" customWidth="1"/>
    <col min="2836" max="2836" width="9.6640625" style="6" customWidth="1"/>
    <col min="2837" max="2837" width="8.88671875" style="6" customWidth="1"/>
    <col min="2838" max="2838" width="8" style="6" customWidth="1"/>
    <col min="2839" max="2839" width="4.21875" style="6" customWidth="1"/>
    <col min="2840" max="2840" width="14.109375" style="6" customWidth="1"/>
    <col min="2841" max="2841" width="11.44140625" style="6" customWidth="1"/>
    <col min="2842" max="2842" width="6.109375" style="6" customWidth="1"/>
    <col min="2843" max="2843" width="4.109375" style="6" customWidth="1"/>
    <col min="2844" max="2844" width="8" style="6" customWidth="1"/>
    <col min="2845" max="2845" width="4.109375" style="6" customWidth="1"/>
    <col min="2846" max="3073" width="8.88671875" style="6"/>
    <col min="3074" max="3074" width="5.77734375" style="6" customWidth="1"/>
    <col min="3075" max="3075" width="4.44140625" style="6" customWidth="1"/>
    <col min="3076" max="3076" width="4.6640625" style="6" customWidth="1"/>
    <col min="3077" max="3077" width="63.88671875" style="6" customWidth="1"/>
    <col min="3078" max="3078" width="16.88671875" style="6" customWidth="1"/>
    <col min="3079" max="3079" width="6.77734375" style="6" customWidth="1"/>
    <col min="3080" max="3080" width="4.21875" style="6" customWidth="1"/>
    <col min="3081" max="3081" width="10.77734375" style="6" customWidth="1"/>
    <col min="3082" max="3082" width="7.33203125" style="6" customWidth="1"/>
    <col min="3083" max="3083" width="5.33203125" style="6" customWidth="1"/>
    <col min="3084" max="3084" width="10.77734375" style="6" customWidth="1"/>
    <col min="3085" max="3085" width="7.33203125" style="6" customWidth="1"/>
    <col min="3086" max="3086" width="4.33203125" style="6" customWidth="1"/>
    <col min="3087" max="3087" width="12.44140625" style="6" customWidth="1"/>
    <col min="3088" max="3088" width="7.88671875" style="6" customWidth="1"/>
    <col min="3089" max="3089" width="4.33203125" style="6" customWidth="1"/>
    <col min="3090" max="3090" width="14.33203125" style="6" customWidth="1"/>
    <col min="3091" max="3091" width="7.44140625" style="6" customWidth="1"/>
    <col min="3092" max="3092" width="9.6640625" style="6" customWidth="1"/>
    <col min="3093" max="3093" width="8.88671875" style="6" customWidth="1"/>
    <col min="3094" max="3094" width="8" style="6" customWidth="1"/>
    <col min="3095" max="3095" width="4.21875" style="6" customWidth="1"/>
    <col min="3096" max="3096" width="14.109375" style="6" customWidth="1"/>
    <col min="3097" max="3097" width="11.44140625" style="6" customWidth="1"/>
    <col min="3098" max="3098" width="6.109375" style="6" customWidth="1"/>
    <col min="3099" max="3099" width="4.109375" style="6" customWidth="1"/>
    <col min="3100" max="3100" width="8" style="6" customWidth="1"/>
    <col min="3101" max="3101" width="4.109375" style="6" customWidth="1"/>
    <col min="3102" max="3329" width="8.88671875" style="6"/>
    <col min="3330" max="3330" width="5.77734375" style="6" customWidth="1"/>
    <col min="3331" max="3331" width="4.44140625" style="6" customWidth="1"/>
    <col min="3332" max="3332" width="4.6640625" style="6" customWidth="1"/>
    <col min="3333" max="3333" width="63.88671875" style="6" customWidth="1"/>
    <col min="3334" max="3334" width="16.88671875" style="6" customWidth="1"/>
    <col min="3335" max="3335" width="6.77734375" style="6" customWidth="1"/>
    <col min="3336" max="3336" width="4.21875" style="6" customWidth="1"/>
    <col min="3337" max="3337" width="10.77734375" style="6" customWidth="1"/>
    <col min="3338" max="3338" width="7.33203125" style="6" customWidth="1"/>
    <col min="3339" max="3339" width="5.33203125" style="6" customWidth="1"/>
    <col min="3340" max="3340" width="10.77734375" style="6" customWidth="1"/>
    <col min="3341" max="3341" width="7.33203125" style="6" customWidth="1"/>
    <col min="3342" max="3342" width="4.33203125" style="6" customWidth="1"/>
    <col min="3343" max="3343" width="12.44140625" style="6" customWidth="1"/>
    <col min="3344" max="3344" width="7.88671875" style="6" customWidth="1"/>
    <col min="3345" max="3345" width="4.33203125" style="6" customWidth="1"/>
    <col min="3346" max="3346" width="14.33203125" style="6" customWidth="1"/>
    <col min="3347" max="3347" width="7.44140625" style="6" customWidth="1"/>
    <col min="3348" max="3348" width="9.6640625" style="6" customWidth="1"/>
    <col min="3349" max="3349" width="8.88671875" style="6" customWidth="1"/>
    <col min="3350" max="3350" width="8" style="6" customWidth="1"/>
    <col min="3351" max="3351" width="4.21875" style="6" customWidth="1"/>
    <col min="3352" max="3352" width="14.109375" style="6" customWidth="1"/>
    <col min="3353" max="3353" width="11.44140625" style="6" customWidth="1"/>
    <col min="3354" max="3354" width="6.109375" style="6" customWidth="1"/>
    <col min="3355" max="3355" width="4.109375" style="6" customWidth="1"/>
    <col min="3356" max="3356" width="8" style="6" customWidth="1"/>
    <col min="3357" max="3357" width="4.109375" style="6" customWidth="1"/>
    <col min="3358" max="3585" width="8.88671875" style="6"/>
    <col min="3586" max="3586" width="5.77734375" style="6" customWidth="1"/>
    <col min="3587" max="3587" width="4.44140625" style="6" customWidth="1"/>
    <col min="3588" max="3588" width="4.6640625" style="6" customWidth="1"/>
    <col min="3589" max="3589" width="63.88671875" style="6" customWidth="1"/>
    <col min="3590" max="3590" width="16.88671875" style="6" customWidth="1"/>
    <col min="3591" max="3591" width="6.77734375" style="6" customWidth="1"/>
    <col min="3592" max="3592" width="4.21875" style="6" customWidth="1"/>
    <col min="3593" max="3593" width="10.77734375" style="6" customWidth="1"/>
    <col min="3594" max="3594" width="7.33203125" style="6" customWidth="1"/>
    <col min="3595" max="3595" width="5.33203125" style="6" customWidth="1"/>
    <col min="3596" max="3596" width="10.77734375" style="6" customWidth="1"/>
    <col min="3597" max="3597" width="7.33203125" style="6" customWidth="1"/>
    <col min="3598" max="3598" width="4.33203125" style="6" customWidth="1"/>
    <col min="3599" max="3599" width="12.44140625" style="6" customWidth="1"/>
    <col min="3600" max="3600" width="7.88671875" style="6" customWidth="1"/>
    <col min="3601" max="3601" width="4.33203125" style="6" customWidth="1"/>
    <col min="3602" max="3602" width="14.33203125" style="6" customWidth="1"/>
    <col min="3603" max="3603" width="7.44140625" style="6" customWidth="1"/>
    <col min="3604" max="3604" width="9.6640625" style="6" customWidth="1"/>
    <col min="3605" max="3605" width="8.88671875" style="6" customWidth="1"/>
    <col min="3606" max="3606" width="8" style="6" customWidth="1"/>
    <col min="3607" max="3607" width="4.21875" style="6" customWidth="1"/>
    <col min="3608" max="3608" width="14.109375" style="6" customWidth="1"/>
    <col min="3609" max="3609" width="11.44140625" style="6" customWidth="1"/>
    <col min="3610" max="3610" width="6.109375" style="6" customWidth="1"/>
    <col min="3611" max="3611" width="4.109375" style="6" customWidth="1"/>
    <col min="3612" max="3612" width="8" style="6" customWidth="1"/>
    <col min="3613" max="3613" width="4.109375" style="6" customWidth="1"/>
    <col min="3614" max="3841" width="8.88671875" style="6"/>
    <col min="3842" max="3842" width="5.77734375" style="6" customWidth="1"/>
    <col min="3843" max="3843" width="4.44140625" style="6" customWidth="1"/>
    <col min="3844" max="3844" width="4.6640625" style="6" customWidth="1"/>
    <col min="3845" max="3845" width="63.88671875" style="6" customWidth="1"/>
    <col min="3846" max="3846" width="16.88671875" style="6" customWidth="1"/>
    <col min="3847" max="3847" width="6.77734375" style="6" customWidth="1"/>
    <col min="3848" max="3848" width="4.21875" style="6" customWidth="1"/>
    <col min="3849" max="3849" width="10.77734375" style="6" customWidth="1"/>
    <col min="3850" max="3850" width="7.33203125" style="6" customWidth="1"/>
    <col min="3851" max="3851" width="5.33203125" style="6" customWidth="1"/>
    <col min="3852" max="3852" width="10.77734375" style="6" customWidth="1"/>
    <col min="3853" max="3853" width="7.33203125" style="6" customWidth="1"/>
    <col min="3854" max="3854" width="4.33203125" style="6" customWidth="1"/>
    <col min="3855" max="3855" width="12.44140625" style="6" customWidth="1"/>
    <col min="3856" max="3856" width="7.88671875" style="6" customWidth="1"/>
    <col min="3857" max="3857" width="4.33203125" style="6" customWidth="1"/>
    <col min="3858" max="3858" width="14.33203125" style="6" customWidth="1"/>
    <col min="3859" max="3859" width="7.44140625" style="6" customWidth="1"/>
    <col min="3860" max="3860" width="9.6640625" style="6" customWidth="1"/>
    <col min="3861" max="3861" width="8.88671875" style="6" customWidth="1"/>
    <col min="3862" max="3862" width="8" style="6" customWidth="1"/>
    <col min="3863" max="3863" width="4.21875" style="6" customWidth="1"/>
    <col min="3864" max="3864" width="14.109375" style="6" customWidth="1"/>
    <col min="3865" max="3865" width="11.44140625" style="6" customWidth="1"/>
    <col min="3866" max="3866" width="6.109375" style="6" customWidth="1"/>
    <col min="3867" max="3867" width="4.109375" style="6" customWidth="1"/>
    <col min="3868" max="3868" width="8" style="6" customWidth="1"/>
    <col min="3869" max="3869" width="4.109375" style="6" customWidth="1"/>
    <col min="3870" max="4097" width="8.88671875" style="6"/>
    <col min="4098" max="4098" width="5.77734375" style="6" customWidth="1"/>
    <col min="4099" max="4099" width="4.44140625" style="6" customWidth="1"/>
    <col min="4100" max="4100" width="4.6640625" style="6" customWidth="1"/>
    <col min="4101" max="4101" width="63.88671875" style="6" customWidth="1"/>
    <col min="4102" max="4102" width="16.88671875" style="6" customWidth="1"/>
    <col min="4103" max="4103" width="6.77734375" style="6" customWidth="1"/>
    <col min="4104" max="4104" width="4.21875" style="6" customWidth="1"/>
    <col min="4105" max="4105" width="10.77734375" style="6" customWidth="1"/>
    <col min="4106" max="4106" width="7.33203125" style="6" customWidth="1"/>
    <col min="4107" max="4107" width="5.33203125" style="6" customWidth="1"/>
    <col min="4108" max="4108" width="10.77734375" style="6" customWidth="1"/>
    <col min="4109" max="4109" width="7.33203125" style="6" customWidth="1"/>
    <col min="4110" max="4110" width="4.33203125" style="6" customWidth="1"/>
    <col min="4111" max="4111" width="12.44140625" style="6" customWidth="1"/>
    <col min="4112" max="4112" width="7.88671875" style="6" customWidth="1"/>
    <col min="4113" max="4113" width="4.33203125" style="6" customWidth="1"/>
    <col min="4114" max="4114" width="14.33203125" style="6" customWidth="1"/>
    <col min="4115" max="4115" width="7.44140625" style="6" customWidth="1"/>
    <col min="4116" max="4116" width="9.6640625" style="6" customWidth="1"/>
    <col min="4117" max="4117" width="8.88671875" style="6" customWidth="1"/>
    <col min="4118" max="4118" width="8" style="6" customWidth="1"/>
    <col min="4119" max="4119" width="4.21875" style="6" customWidth="1"/>
    <col min="4120" max="4120" width="14.109375" style="6" customWidth="1"/>
    <col min="4121" max="4121" width="11.44140625" style="6" customWidth="1"/>
    <col min="4122" max="4122" width="6.109375" style="6" customWidth="1"/>
    <col min="4123" max="4123" width="4.109375" style="6" customWidth="1"/>
    <col min="4124" max="4124" width="8" style="6" customWidth="1"/>
    <col min="4125" max="4125" width="4.109375" style="6" customWidth="1"/>
    <col min="4126" max="4353" width="8.88671875" style="6"/>
    <col min="4354" max="4354" width="5.77734375" style="6" customWidth="1"/>
    <col min="4355" max="4355" width="4.44140625" style="6" customWidth="1"/>
    <col min="4356" max="4356" width="4.6640625" style="6" customWidth="1"/>
    <col min="4357" max="4357" width="63.88671875" style="6" customWidth="1"/>
    <col min="4358" max="4358" width="16.88671875" style="6" customWidth="1"/>
    <col min="4359" max="4359" width="6.77734375" style="6" customWidth="1"/>
    <col min="4360" max="4360" width="4.21875" style="6" customWidth="1"/>
    <col min="4361" max="4361" width="10.77734375" style="6" customWidth="1"/>
    <col min="4362" max="4362" width="7.33203125" style="6" customWidth="1"/>
    <col min="4363" max="4363" width="5.33203125" style="6" customWidth="1"/>
    <col min="4364" max="4364" width="10.77734375" style="6" customWidth="1"/>
    <col min="4365" max="4365" width="7.33203125" style="6" customWidth="1"/>
    <col min="4366" max="4366" width="4.33203125" style="6" customWidth="1"/>
    <col min="4367" max="4367" width="12.44140625" style="6" customWidth="1"/>
    <col min="4368" max="4368" width="7.88671875" style="6" customWidth="1"/>
    <col min="4369" max="4369" width="4.33203125" style="6" customWidth="1"/>
    <col min="4370" max="4370" width="14.33203125" style="6" customWidth="1"/>
    <col min="4371" max="4371" width="7.44140625" style="6" customWidth="1"/>
    <col min="4372" max="4372" width="9.6640625" style="6" customWidth="1"/>
    <col min="4373" max="4373" width="8.88671875" style="6" customWidth="1"/>
    <col min="4374" max="4374" width="8" style="6" customWidth="1"/>
    <col min="4375" max="4375" width="4.21875" style="6" customWidth="1"/>
    <col min="4376" max="4376" width="14.109375" style="6" customWidth="1"/>
    <col min="4377" max="4377" width="11.44140625" style="6" customWidth="1"/>
    <col min="4378" max="4378" width="6.109375" style="6" customWidth="1"/>
    <col min="4379" max="4379" width="4.109375" style="6" customWidth="1"/>
    <col min="4380" max="4380" width="8" style="6" customWidth="1"/>
    <col min="4381" max="4381" width="4.109375" style="6" customWidth="1"/>
    <col min="4382" max="4609" width="8.88671875" style="6"/>
    <col min="4610" max="4610" width="5.77734375" style="6" customWidth="1"/>
    <col min="4611" max="4611" width="4.44140625" style="6" customWidth="1"/>
    <col min="4612" max="4612" width="4.6640625" style="6" customWidth="1"/>
    <col min="4613" max="4613" width="63.88671875" style="6" customWidth="1"/>
    <col min="4614" max="4614" width="16.88671875" style="6" customWidth="1"/>
    <col min="4615" max="4615" width="6.77734375" style="6" customWidth="1"/>
    <col min="4616" max="4616" width="4.21875" style="6" customWidth="1"/>
    <col min="4617" max="4617" width="10.77734375" style="6" customWidth="1"/>
    <col min="4618" max="4618" width="7.33203125" style="6" customWidth="1"/>
    <col min="4619" max="4619" width="5.33203125" style="6" customWidth="1"/>
    <col min="4620" max="4620" width="10.77734375" style="6" customWidth="1"/>
    <col min="4621" max="4621" width="7.33203125" style="6" customWidth="1"/>
    <col min="4622" max="4622" width="4.33203125" style="6" customWidth="1"/>
    <col min="4623" max="4623" width="12.44140625" style="6" customWidth="1"/>
    <col min="4624" max="4624" width="7.88671875" style="6" customWidth="1"/>
    <col min="4625" max="4625" width="4.33203125" style="6" customWidth="1"/>
    <col min="4626" max="4626" width="14.33203125" style="6" customWidth="1"/>
    <col min="4627" max="4627" width="7.44140625" style="6" customWidth="1"/>
    <col min="4628" max="4628" width="9.6640625" style="6" customWidth="1"/>
    <col min="4629" max="4629" width="8.88671875" style="6" customWidth="1"/>
    <col min="4630" max="4630" width="8" style="6" customWidth="1"/>
    <col min="4631" max="4631" width="4.21875" style="6" customWidth="1"/>
    <col min="4632" max="4632" width="14.109375" style="6" customWidth="1"/>
    <col min="4633" max="4633" width="11.44140625" style="6" customWidth="1"/>
    <col min="4634" max="4634" width="6.109375" style="6" customWidth="1"/>
    <col min="4635" max="4635" width="4.109375" style="6" customWidth="1"/>
    <col min="4636" max="4636" width="8" style="6" customWidth="1"/>
    <col min="4637" max="4637" width="4.109375" style="6" customWidth="1"/>
    <col min="4638" max="4865" width="8.88671875" style="6"/>
    <col min="4866" max="4866" width="5.77734375" style="6" customWidth="1"/>
    <col min="4867" max="4867" width="4.44140625" style="6" customWidth="1"/>
    <col min="4868" max="4868" width="4.6640625" style="6" customWidth="1"/>
    <col min="4869" max="4869" width="63.88671875" style="6" customWidth="1"/>
    <col min="4870" max="4870" width="16.88671875" style="6" customWidth="1"/>
    <col min="4871" max="4871" width="6.77734375" style="6" customWidth="1"/>
    <col min="4872" max="4872" width="4.21875" style="6" customWidth="1"/>
    <col min="4873" max="4873" width="10.77734375" style="6" customWidth="1"/>
    <col min="4874" max="4874" width="7.33203125" style="6" customWidth="1"/>
    <col min="4875" max="4875" width="5.33203125" style="6" customWidth="1"/>
    <col min="4876" max="4876" width="10.77734375" style="6" customWidth="1"/>
    <col min="4877" max="4877" width="7.33203125" style="6" customWidth="1"/>
    <col min="4878" max="4878" width="4.33203125" style="6" customWidth="1"/>
    <col min="4879" max="4879" width="12.44140625" style="6" customWidth="1"/>
    <col min="4880" max="4880" width="7.88671875" style="6" customWidth="1"/>
    <col min="4881" max="4881" width="4.33203125" style="6" customWidth="1"/>
    <col min="4882" max="4882" width="14.33203125" style="6" customWidth="1"/>
    <col min="4883" max="4883" width="7.44140625" style="6" customWidth="1"/>
    <col min="4884" max="4884" width="9.6640625" style="6" customWidth="1"/>
    <col min="4885" max="4885" width="8.88671875" style="6" customWidth="1"/>
    <col min="4886" max="4886" width="8" style="6" customWidth="1"/>
    <col min="4887" max="4887" width="4.21875" style="6" customWidth="1"/>
    <col min="4888" max="4888" width="14.109375" style="6" customWidth="1"/>
    <col min="4889" max="4889" width="11.44140625" style="6" customWidth="1"/>
    <col min="4890" max="4890" width="6.109375" style="6" customWidth="1"/>
    <col min="4891" max="4891" width="4.109375" style="6" customWidth="1"/>
    <col min="4892" max="4892" width="8" style="6" customWidth="1"/>
    <col min="4893" max="4893" width="4.109375" style="6" customWidth="1"/>
    <col min="4894" max="5121" width="8.88671875" style="6"/>
    <col min="5122" max="5122" width="5.77734375" style="6" customWidth="1"/>
    <col min="5123" max="5123" width="4.44140625" style="6" customWidth="1"/>
    <col min="5124" max="5124" width="4.6640625" style="6" customWidth="1"/>
    <col min="5125" max="5125" width="63.88671875" style="6" customWidth="1"/>
    <col min="5126" max="5126" width="16.88671875" style="6" customWidth="1"/>
    <col min="5127" max="5127" width="6.77734375" style="6" customWidth="1"/>
    <col min="5128" max="5128" width="4.21875" style="6" customWidth="1"/>
    <col min="5129" max="5129" width="10.77734375" style="6" customWidth="1"/>
    <col min="5130" max="5130" width="7.33203125" style="6" customWidth="1"/>
    <col min="5131" max="5131" width="5.33203125" style="6" customWidth="1"/>
    <col min="5132" max="5132" width="10.77734375" style="6" customWidth="1"/>
    <col min="5133" max="5133" width="7.33203125" style="6" customWidth="1"/>
    <col min="5134" max="5134" width="4.33203125" style="6" customWidth="1"/>
    <col min="5135" max="5135" width="12.44140625" style="6" customWidth="1"/>
    <col min="5136" max="5136" width="7.88671875" style="6" customWidth="1"/>
    <col min="5137" max="5137" width="4.33203125" style="6" customWidth="1"/>
    <col min="5138" max="5138" width="14.33203125" style="6" customWidth="1"/>
    <col min="5139" max="5139" width="7.44140625" style="6" customWidth="1"/>
    <col min="5140" max="5140" width="9.6640625" style="6" customWidth="1"/>
    <col min="5141" max="5141" width="8.88671875" style="6" customWidth="1"/>
    <col min="5142" max="5142" width="8" style="6" customWidth="1"/>
    <col min="5143" max="5143" width="4.21875" style="6" customWidth="1"/>
    <col min="5144" max="5144" width="14.109375" style="6" customWidth="1"/>
    <col min="5145" max="5145" width="11.44140625" style="6" customWidth="1"/>
    <col min="5146" max="5146" width="6.109375" style="6" customWidth="1"/>
    <col min="5147" max="5147" width="4.109375" style="6" customWidth="1"/>
    <col min="5148" max="5148" width="8" style="6" customWidth="1"/>
    <col min="5149" max="5149" width="4.109375" style="6" customWidth="1"/>
    <col min="5150" max="5377" width="8.88671875" style="6"/>
    <col min="5378" max="5378" width="5.77734375" style="6" customWidth="1"/>
    <col min="5379" max="5379" width="4.44140625" style="6" customWidth="1"/>
    <col min="5380" max="5380" width="4.6640625" style="6" customWidth="1"/>
    <col min="5381" max="5381" width="63.88671875" style="6" customWidth="1"/>
    <col min="5382" max="5382" width="16.88671875" style="6" customWidth="1"/>
    <col min="5383" max="5383" width="6.77734375" style="6" customWidth="1"/>
    <col min="5384" max="5384" width="4.21875" style="6" customWidth="1"/>
    <col min="5385" max="5385" width="10.77734375" style="6" customWidth="1"/>
    <col min="5386" max="5386" width="7.33203125" style="6" customWidth="1"/>
    <col min="5387" max="5387" width="5.33203125" style="6" customWidth="1"/>
    <col min="5388" max="5388" width="10.77734375" style="6" customWidth="1"/>
    <col min="5389" max="5389" width="7.33203125" style="6" customWidth="1"/>
    <col min="5390" max="5390" width="4.33203125" style="6" customWidth="1"/>
    <col min="5391" max="5391" width="12.44140625" style="6" customWidth="1"/>
    <col min="5392" max="5392" width="7.88671875" style="6" customWidth="1"/>
    <col min="5393" max="5393" width="4.33203125" style="6" customWidth="1"/>
    <col min="5394" max="5394" width="14.33203125" style="6" customWidth="1"/>
    <col min="5395" max="5395" width="7.44140625" style="6" customWidth="1"/>
    <col min="5396" max="5396" width="9.6640625" style="6" customWidth="1"/>
    <col min="5397" max="5397" width="8.88671875" style="6" customWidth="1"/>
    <col min="5398" max="5398" width="8" style="6" customWidth="1"/>
    <col min="5399" max="5399" width="4.21875" style="6" customWidth="1"/>
    <col min="5400" max="5400" width="14.109375" style="6" customWidth="1"/>
    <col min="5401" max="5401" width="11.44140625" style="6" customWidth="1"/>
    <col min="5402" max="5402" width="6.109375" style="6" customWidth="1"/>
    <col min="5403" max="5403" width="4.109375" style="6" customWidth="1"/>
    <col min="5404" max="5404" width="8" style="6" customWidth="1"/>
    <col min="5405" max="5405" width="4.109375" style="6" customWidth="1"/>
    <col min="5406" max="5633" width="8.88671875" style="6"/>
    <col min="5634" max="5634" width="5.77734375" style="6" customWidth="1"/>
    <col min="5635" max="5635" width="4.44140625" style="6" customWidth="1"/>
    <col min="5636" max="5636" width="4.6640625" style="6" customWidth="1"/>
    <col min="5637" max="5637" width="63.88671875" style="6" customWidth="1"/>
    <col min="5638" max="5638" width="16.88671875" style="6" customWidth="1"/>
    <col min="5639" max="5639" width="6.77734375" style="6" customWidth="1"/>
    <col min="5640" max="5640" width="4.21875" style="6" customWidth="1"/>
    <col min="5641" max="5641" width="10.77734375" style="6" customWidth="1"/>
    <col min="5642" max="5642" width="7.33203125" style="6" customWidth="1"/>
    <col min="5643" max="5643" width="5.33203125" style="6" customWidth="1"/>
    <col min="5644" max="5644" width="10.77734375" style="6" customWidth="1"/>
    <col min="5645" max="5645" width="7.33203125" style="6" customWidth="1"/>
    <col min="5646" max="5646" width="4.33203125" style="6" customWidth="1"/>
    <col min="5647" max="5647" width="12.44140625" style="6" customWidth="1"/>
    <col min="5648" max="5648" width="7.88671875" style="6" customWidth="1"/>
    <col min="5649" max="5649" width="4.33203125" style="6" customWidth="1"/>
    <col min="5650" max="5650" width="14.33203125" style="6" customWidth="1"/>
    <col min="5651" max="5651" width="7.44140625" style="6" customWidth="1"/>
    <col min="5652" max="5652" width="9.6640625" style="6" customWidth="1"/>
    <col min="5653" max="5653" width="8.88671875" style="6" customWidth="1"/>
    <col min="5654" max="5654" width="8" style="6" customWidth="1"/>
    <col min="5655" max="5655" width="4.21875" style="6" customWidth="1"/>
    <col min="5656" max="5656" width="14.109375" style="6" customWidth="1"/>
    <col min="5657" max="5657" width="11.44140625" style="6" customWidth="1"/>
    <col min="5658" max="5658" width="6.109375" style="6" customWidth="1"/>
    <col min="5659" max="5659" width="4.109375" style="6" customWidth="1"/>
    <col min="5660" max="5660" width="8" style="6" customWidth="1"/>
    <col min="5661" max="5661" width="4.109375" style="6" customWidth="1"/>
    <col min="5662" max="5889" width="8.88671875" style="6"/>
    <col min="5890" max="5890" width="5.77734375" style="6" customWidth="1"/>
    <col min="5891" max="5891" width="4.44140625" style="6" customWidth="1"/>
    <col min="5892" max="5892" width="4.6640625" style="6" customWidth="1"/>
    <col min="5893" max="5893" width="63.88671875" style="6" customWidth="1"/>
    <col min="5894" max="5894" width="16.88671875" style="6" customWidth="1"/>
    <col min="5895" max="5895" width="6.77734375" style="6" customWidth="1"/>
    <col min="5896" max="5896" width="4.21875" style="6" customWidth="1"/>
    <col min="5897" max="5897" width="10.77734375" style="6" customWidth="1"/>
    <col min="5898" max="5898" width="7.33203125" style="6" customWidth="1"/>
    <col min="5899" max="5899" width="5.33203125" style="6" customWidth="1"/>
    <col min="5900" max="5900" width="10.77734375" style="6" customWidth="1"/>
    <col min="5901" max="5901" width="7.33203125" style="6" customWidth="1"/>
    <col min="5902" max="5902" width="4.33203125" style="6" customWidth="1"/>
    <col min="5903" max="5903" width="12.44140625" style="6" customWidth="1"/>
    <col min="5904" max="5904" width="7.88671875" style="6" customWidth="1"/>
    <col min="5905" max="5905" width="4.33203125" style="6" customWidth="1"/>
    <col min="5906" max="5906" width="14.33203125" style="6" customWidth="1"/>
    <col min="5907" max="5907" width="7.44140625" style="6" customWidth="1"/>
    <col min="5908" max="5908" width="9.6640625" style="6" customWidth="1"/>
    <col min="5909" max="5909" width="8.88671875" style="6" customWidth="1"/>
    <col min="5910" max="5910" width="8" style="6" customWidth="1"/>
    <col min="5911" max="5911" width="4.21875" style="6" customWidth="1"/>
    <col min="5912" max="5912" width="14.109375" style="6" customWidth="1"/>
    <col min="5913" max="5913" width="11.44140625" style="6" customWidth="1"/>
    <col min="5914" max="5914" width="6.109375" style="6" customWidth="1"/>
    <col min="5915" max="5915" width="4.109375" style="6" customWidth="1"/>
    <col min="5916" max="5916" width="8" style="6" customWidth="1"/>
    <col min="5917" max="5917" width="4.109375" style="6" customWidth="1"/>
    <col min="5918" max="6145" width="8.88671875" style="6"/>
    <col min="6146" max="6146" width="5.77734375" style="6" customWidth="1"/>
    <col min="6147" max="6147" width="4.44140625" style="6" customWidth="1"/>
    <col min="6148" max="6148" width="4.6640625" style="6" customWidth="1"/>
    <col min="6149" max="6149" width="63.88671875" style="6" customWidth="1"/>
    <col min="6150" max="6150" width="16.88671875" style="6" customWidth="1"/>
    <col min="6151" max="6151" width="6.77734375" style="6" customWidth="1"/>
    <col min="6152" max="6152" width="4.21875" style="6" customWidth="1"/>
    <col min="6153" max="6153" width="10.77734375" style="6" customWidth="1"/>
    <col min="6154" max="6154" width="7.33203125" style="6" customWidth="1"/>
    <col min="6155" max="6155" width="5.33203125" style="6" customWidth="1"/>
    <col min="6156" max="6156" width="10.77734375" style="6" customWidth="1"/>
    <col min="6157" max="6157" width="7.33203125" style="6" customWidth="1"/>
    <col min="6158" max="6158" width="4.33203125" style="6" customWidth="1"/>
    <col min="6159" max="6159" width="12.44140625" style="6" customWidth="1"/>
    <col min="6160" max="6160" width="7.88671875" style="6" customWidth="1"/>
    <col min="6161" max="6161" width="4.33203125" style="6" customWidth="1"/>
    <col min="6162" max="6162" width="14.33203125" style="6" customWidth="1"/>
    <col min="6163" max="6163" width="7.44140625" style="6" customWidth="1"/>
    <col min="6164" max="6164" width="9.6640625" style="6" customWidth="1"/>
    <col min="6165" max="6165" width="8.88671875" style="6" customWidth="1"/>
    <col min="6166" max="6166" width="8" style="6" customWidth="1"/>
    <col min="6167" max="6167" width="4.21875" style="6" customWidth="1"/>
    <col min="6168" max="6168" width="14.109375" style="6" customWidth="1"/>
    <col min="6169" max="6169" width="11.44140625" style="6" customWidth="1"/>
    <col min="6170" max="6170" width="6.109375" style="6" customWidth="1"/>
    <col min="6171" max="6171" width="4.109375" style="6" customWidth="1"/>
    <col min="6172" max="6172" width="8" style="6" customWidth="1"/>
    <col min="6173" max="6173" width="4.109375" style="6" customWidth="1"/>
    <col min="6174" max="6401" width="8.88671875" style="6"/>
    <col min="6402" max="6402" width="5.77734375" style="6" customWidth="1"/>
    <col min="6403" max="6403" width="4.44140625" style="6" customWidth="1"/>
    <col min="6404" max="6404" width="4.6640625" style="6" customWidth="1"/>
    <col min="6405" max="6405" width="63.88671875" style="6" customWidth="1"/>
    <col min="6406" max="6406" width="16.88671875" style="6" customWidth="1"/>
    <col min="6407" max="6407" width="6.77734375" style="6" customWidth="1"/>
    <col min="6408" max="6408" width="4.21875" style="6" customWidth="1"/>
    <col min="6409" max="6409" width="10.77734375" style="6" customWidth="1"/>
    <col min="6410" max="6410" width="7.33203125" style="6" customWidth="1"/>
    <col min="6411" max="6411" width="5.33203125" style="6" customWidth="1"/>
    <col min="6412" max="6412" width="10.77734375" style="6" customWidth="1"/>
    <col min="6413" max="6413" width="7.33203125" style="6" customWidth="1"/>
    <col min="6414" max="6414" width="4.33203125" style="6" customWidth="1"/>
    <col min="6415" max="6415" width="12.44140625" style="6" customWidth="1"/>
    <col min="6416" max="6416" width="7.88671875" style="6" customWidth="1"/>
    <col min="6417" max="6417" width="4.33203125" style="6" customWidth="1"/>
    <col min="6418" max="6418" width="14.33203125" style="6" customWidth="1"/>
    <col min="6419" max="6419" width="7.44140625" style="6" customWidth="1"/>
    <col min="6420" max="6420" width="9.6640625" style="6" customWidth="1"/>
    <col min="6421" max="6421" width="8.88671875" style="6" customWidth="1"/>
    <col min="6422" max="6422" width="8" style="6" customWidth="1"/>
    <col min="6423" max="6423" width="4.21875" style="6" customWidth="1"/>
    <col min="6424" max="6424" width="14.109375" style="6" customWidth="1"/>
    <col min="6425" max="6425" width="11.44140625" style="6" customWidth="1"/>
    <col min="6426" max="6426" width="6.109375" style="6" customWidth="1"/>
    <col min="6427" max="6427" width="4.109375" style="6" customWidth="1"/>
    <col min="6428" max="6428" width="8" style="6" customWidth="1"/>
    <col min="6429" max="6429" width="4.109375" style="6" customWidth="1"/>
    <col min="6430" max="6657" width="8.88671875" style="6"/>
    <col min="6658" max="6658" width="5.77734375" style="6" customWidth="1"/>
    <col min="6659" max="6659" width="4.44140625" style="6" customWidth="1"/>
    <col min="6660" max="6660" width="4.6640625" style="6" customWidth="1"/>
    <col min="6661" max="6661" width="63.88671875" style="6" customWidth="1"/>
    <col min="6662" max="6662" width="16.88671875" style="6" customWidth="1"/>
    <col min="6663" max="6663" width="6.77734375" style="6" customWidth="1"/>
    <col min="6664" max="6664" width="4.21875" style="6" customWidth="1"/>
    <col min="6665" max="6665" width="10.77734375" style="6" customWidth="1"/>
    <col min="6666" max="6666" width="7.33203125" style="6" customWidth="1"/>
    <col min="6667" max="6667" width="5.33203125" style="6" customWidth="1"/>
    <col min="6668" max="6668" width="10.77734375" style="6" customWidth="1"/>
    <col min="6669" max="6669" width="7.33203125" style="6" customWidth="1"/>
    <col min="6670" max="6670" width="4.33203125" style="6" customWidth="1"/>
    <col min="6671" max="6671" width="12.44140625" style="6" customWidth="1"/>
    <col min="6672" max="6672" width="7.88671875" style="6" customWidth="1"/>
    <col min="6673" max="6673" width="4.33203125" style="6" customWidth="1"/>
    <col min="6674" max="6674" width="14.33203125" style="6" customWidth="1"/>
    <col min="6675" max="6675" width="7.44140625" style="6" customWidth="1"/>
    <col min="6676" max="6676" width="9.6640625" style="6" customWidth="1"/>
    <col min="6677" max="6677" width="8.88671875" style="6" customWidth="1"/>
    <col min="6678" max="6678" width="8" style="6" customWidth="1"/>
    <col min="6679" max="6679" width="4.21875" style="6" customWidth="1"/>
    <col min="6680" max="6680" width="14.109375" style="6" customWidth="1"/>
    <col min="6681" max="6681" width="11.44140625" style="6" customWidth="1"/>
    <col min="6682" max="6682" width="6.109375" style="6" customWidth="1"/>
    <col min="6683" max="6683" width="4.109375" style="6" customWidth="1"/>
    <col min="6684" max="6684" width="8" style="6" customWidth="1"/>
    <col min="6685" max="6685" width="4.109375" style="6" customWidth="1"/>
    <col min="6686" max="6913" width="8.88671875" style="6"/>
    <col min="6914" max="6914" width="5.77734375" style="6" customWidth="1"/>
    <col min="6915" max="6915" width="4.44140625" style="6" customWidth="1"/>
    <col min="6916" max="6916" width="4.6640625" style="6" customWidth="1"/>
    <col min="6917" max="6917" width="63.88671875" style="6" customWidth="1"/>
    <col min="6918" max="6918" width="16.88671875" style="6" customWidth="1"/>
    <col min="6919" max="6919" width="6.77734375" style="6" customWidth="1"/>
    <col min="6920" max="6920" width="4.21875" style="6" customWidth="1"/>
    <col min="6921" max="6921" width="10.77734375" style="6" customWidth="1"/>
    <col min="6922" max="6922" width="7.33203125" style="6" customWidth="1"/>
    <col min="6923" max="6923" width="5.33203125" style="6" customWidth="1"/>
    <col min="6924" max="6924" width="10.77734375" style="6" customWidth="1"/>
    <col min="6925" max="6925" width="7.33203125" style="6" customWidth="1"/>
    <col min="6926" max="6926" width="4.33203125" style="6" customWidth="1"/>
    <col min="6927" max="6927" width="12.44140625" style="6" customWidth="1"/>
    <col min="6928" max="6928" width="7.88671875" style="6" customWidth="1"/>
    <col min="6929" max="6929" width="4.33203125" style="6" customWidth="1"/>
    <col min="6930" max="6930" width="14.33203125" style="6" customWidth="1"/>
    <col min="6931" max="6931" width="7.44140625" style="6" customWidth="1"/>
    <col min="6932" max="6932" width="9.6640625" style="6" customWidth="1"/>
    <col min="6933" max="6933" width="8.88671875" style="6" customWidth="1"/>
    <col min="6934" max="6934" width="8" style="6" customWidth="1"/>
    <col min="6935" max="6935" width="4.21875" style="6" customWidth="1"/>
    <col min="6936" max="6936" width="14.109375" style="6" customWidth="1"/>
    <col min="6937" max="6937" width="11.44140625" style="6" customWidth="1"/>
    <col min="6938" max="6938" width="6.109375" style="6" customWidth="1"/>
    <col min="6939" max="6939" width="4.109375" style="6" customWidth="1"/>
    <col min="6940" max="6940" width="8" style="6" customWidth="1"/>
    <col min="6941" max="6941" width="4.109375" style="6" customWidth="1"/>
    <col min="6942" max="7169" width="8.88671875" style="6"/>
    <col min="7170" max="7170" width="5.77734375" style="6" customWidth="1"/>
    <col min="7171" max="7171" width="4.44140625" style="6" customWidth="1"/>
    <col min="7172" max="7172" width="4.6640625" style="6" customWidth="1"/>
    <col min="7173" max="7173" width="63.88671875" style="6" customWidth="1"/>
    <col min="7174" max="7174" width="16.88671875" style="6" customWidth="1"/>
    <col min="7175" max="7175" width="6.77734375" style="6" customWidth="1"/>
    <col min="7176" max="7176" width="4.21875" style="6" customWidth="1"/>
    <col min="7177" max="7177" width="10.77734375" style="6" customWidth="1"/>
    <col min="7178" max="7178" width="7.33203125" style="6" customWidth="1"/>
    <col min="7179" max="7179" width="5.33203125" style="6" customWidth="1"/>
    <col min="7180" max="7180" width="10.77734375" style="6" customWidth="1"/>
    <col min="7181" max="7181" width="7.33203125" style="6" customWidth="1"/>
    <col min="7182" max="7182" width="4.33203125" style="6" customWidth="1"/>
    <col min="7183" max="7183" width="12.44140625" style="6" customWidth="1"/>
    <col min="7184" max="7184" width="7.88671875" style="6" customWidth="1"/>
    <col min="7185" max="7185" width="4.33203125" style="6" customWidth="1"/>
    <col min="7186" max="7186" width="14.33203125" style="6" customWidth="1"/>
    <col min="7187" max="7187" width="7.44140625" style="6" customWidth="1"/>
    <col min="7188" max="7188" width="9.6640625" style="6" customWidth="1"/>
    <col min="7189" max="7189" width="8.88671875" style="6" customWidth="1"/>
    <col min="7190" max="7190" width="8" style="6" customWidth="1"/>
    <col min="7191" max="7191" width="4.21875" style="6" customWidth="1"/>
    <col min="7192" max="7192" width="14.109375" style="6" customWidth="1"/>
    <col min="7193" max="7193" width="11.44140625" style="6" customWidth="1"/>
    <col min="7194" max="7194" width="6.109375" style="6" customWidth="1"/>
    <col min="7195" max="7195" width="4.109375" style="6" customWidth="1"/>
    <col min="7196" max="7196" width="8" style="6" customWidth="1"/>
    <col min="7197" max="7197" width="4.109375" style="6" customWidth="1"/>
    <col min="7198" max="7425" width="8.88671875" style="6"/>
    <col min="7426" max="7426" width="5.77734375" style="6" customWidth="1"/>
    <col min="7427" max="7427" width="4.44140625" style="6" customWidth="1"/>
    <col min="7428" max="7428" width="4.6640625" style="6" customWidth="1"/>
    <col min="7429" max="7429" width="63.88671875" style="6" customWidth="1"/>
    <col min="7430" max="7430" width="16.88671875" style="6" customWidth="1"/>
    <col min="7431" max="7431" width="6.77734375" style="6" customWidth="1"/>
    <col min="7432" max="7432" width="4.21875" style="6" customWidth="1"/>
    <col min="7433" max="7433" width="10.77734375" style="6" customWidth="1"/>
    <col min="7434" max="7434" width="7.33203125" style="6" customWidth="1"/>
    <col min="7435" max="7435" width="5.33203125" style="6" customWidth="1"/>
    <col min="7436" max="7436" width="10.77734375" style="6" customWidth="1"/>
    <col min="7437" max="7437" width="7.33203125" style="6" customWidth="1"/>
    <col min="7438" max="7438" width="4.33203125" style="6" customWidth="1"/>
    <col min="7439" max="7439" width="12.44140625" style="6" customWidth="1"/>
    <col min="7440" max="7440" width="7.88671875" style="6" customWidth="1"/>
    <col min="7441" max="7441" width="4.33203125" style="6" customWidth="1"/>
    <col min="7442" max="7442" width="14.33203125" style="6" customWidth="1"/>
    <col min="7443" max="7443" width="7.44140625" style="6" customWidth="1"/>
    <col min="7444" max="7444" width="9.6640625" style="6" customWidth="1"/>
    <col min="7445" max="7445" width="8.88671875" style="6" customWidth="1"/>
    <col min="7446" max="7446" width="8" style="6" customWidth="1"/>
    <col min="7447" max="7447" width="4.21875" style="6" customWidth="1"/>
    <col min="7448" max="7448" width="14.109375" style="6" customWidth="1"/>
    <col min="7449" max="7449" width="11.44140625" style="6" customWidth="1"/>
    <col min="7450" max="7450" width="6.109375" style="6" customWidth="1"/>
    <col min="7451" max="7451" width="4.109375" style="6" customWidth="1"/>
    <col min="7452" max="7452" width="8" style="6" customWidth="1"/>
    <col min="7453" max="7453" width="4.109375" style="6" customWidth="1"/>
    <col min="7454" max="7681" width="8.88671875" style="6"/>
    <col min="7682" max="7682" width="5.77734375" style="6" customWidth="1"/>
    <col min="7683" max="7683" width="4.44140625" style="6" customWidth="1"/>
    <col min="7684" max="7684" width="4.6640625" style="6" customWidth="1"/>
    <col min="7685" max="7685" width="63.88671875" style="6" customWidth="1"/>
    <col min="7686" max="7686" width="16.88671875" style="6" customWidth="1"/>
    <col min="7687" max="7687" width="6.77734375" style="6" customWidth="1"/>
    <col min="7688" max="7688" width="4.21875" style="6" customWidth="1"/>
    <col min="7689" max="7689" width="10.77734375" style="6" customWidth="1"/>
    <col min="7690" max="7690" width="7.33203125" style="6" customWidth="1"/>
    <col min="7691" max="7691" width="5.33203125" style="6" customWidth="1"/>
    <col min="7692" max="7692" width="10.77734375" style="6" customWidth="1"/>
    <col min="7693" max="7693" width="7.33203125" style="6" customWidth="1"/>
    <col min="7694" max="7694" width="4.33203125" style="6" customWidth="1"/>
    <col min="7695" max="7695" width="12.44140625" style="6" customWidth="1"/>
    <col min="7696" max="7696" width="7.88671875" style="6" customWidth="1"/>
    <col min="7697" max="7697" width="4.33203125" style="6" customWidth="1"/>
    <col min="7698" max="7698" width="14.33203125" style="6" customWidth="1"/>
    <col min="7699" max="7699" width="7.44140625" style="6" customWidth="1"/>
    <col min="7700" max="7700" width="9.6640625" style="6" customWidth="1"/>
    <col min="7701" max="7701" width="8.88671875" style="6" customWidth="1"/>
    <col min="7702" max="7702" width="8" style="6" customWidth="1"/>
    <col min="7703" max="7703" width="4.21875" style="6" customWidth="1"/>
    <col min="7704" max="7704" width="14.109375" style="6" customWidth="1"/>
    <col min="7705" max="7705" width="11.44140625" style="6" customWidth="1"/>
    <col min="7706" max="7706" width="6.109375" style="6" customWidth="1"/>
    <col min="7707" max="7707" width="4.109375" style="6" customWidth="1"/>
    <col min="7708" max="7708" width="8" style="6" customWidth="1"/>
    <col min="7709" max="7709" width="4.109375" style="6" customWidth="1"/>
    <col min="7710" max="7937" width="8.88671875" style="6"/>
    <col min="7938" max="7938" width="5.77734375" style="6" customWidth="1"/>
    <col min="7939" max="7939" width="4.44140625" style="6" customWidth="1"/>
    <col min="7940" max="7940" width="4.6640625" style="6" customWidth="1"/>
    <col min="7941" max="7941" width="63.88671875" style="6" customWidth="1"/>
    <col min="7942" max="7942" width="16.88671875" style="6" customWidth="1"/>
    <col min="7943" max="7943" width="6.77734375" style="6" customWidth="1"/>
    <col min="7944" max="7944" width="4.21875" style="6" customWidth="1"/>
    <col min="7945" max="7945" width="10.77734375" style="6" customWidth="1"/>
    <col min="7946" max="7946" width="7.33203125" style="6" customWidth="1"/>
    <col min="7947" max="7947" width="5.33203125" style="6" customWidth="1"/>
    <col min="7948" max="7948" width="10.77734375" style="6" customWidth="1"/>
    <col min="7949" max="7949" width="7.33203125" style="6" customWidth="1"/>
    <col min="7950" max="7950" width="4.33203125" style="6" customWidth="1"/>
    <col min="7951" max="7951" width="12.44140625" style="6" customWidth="1"/>
    <col min="7952" max="7952" width="7.88671875" style="6" customWidth="1"/>
    <col min="7953" max="7953" width="4.33203125" style="6" customWidth="1"/>
    <col min="7954" max="7954" width="14.33203125" style="6" customWidth="1"/>
    <col min="7955" max="7955" width="7.44140625" style="6" customWidth="1"/>
    <col min="7956" max="7956" width="9.6640625" style="6" customWidth="1"/>
    <col min="7957" max="7957" width="8.88671875" style="6" customWidth="1"/>
    <col min="7958" max="7958" width="8" style="6" customWidth="1"/>
    <col min="7959" max="7959" width="4.21875" style="6" customWidth="1"/>
    <col min="7960" max="7960" width="14.109375" style="6" customWidth="1"/>
    <col min="7961" max="7961" width="11.44140625" style="6" customWidth="1"/>
    <col min="7962" max="7962" width="6.109375" style="6" customWidth="1"/>
    <col min="7963" max="7963" width="4.109375" style="6" customWidth="1"/>
    <col min="7964" max="7964" width="8" style="6" customWidth="1"/>
    <col min="7965" max="7965" width="4.109375" style="6" customWidth="1"/>
    <col min="7966" max="8193" width="8.88671875" style="6"/>
    <col min="8194" max="8194" width="5.77734375" style="6" customWidth="1"/>
    <col min="8195" max="8195" width="4.44140625" style="6" customWidth="1"/>
    <col min="8196" max="8196" width="4.6640625" style="6" customWidth="1"/>
    <col min="8197" max="8197" width="63.88671875" style="6" customWidth="1"/>
    <col min="8198" max="8198" width="16.88671875" style="6" customWidth="1"/>
    <col min="8199" max="8199" width="6.77734375" style="6" customWidth="1"/>
    <col min="8200" max="8200" width="4.21875" style="6" customWidth="1"/>
    <col min="8201" max="8201" width="10.77734375" style="6" customWidth="1"/>
    <col min="8202" max="8202" width="7.33203125" style="6" customWidth="1"/>
    <col min="8203" max="8203" width="5.33203125" style="6" customWidth="1"/>
    <col min="8204" max="8204" width="10.77734375" style="6" customWidth="1"/>
    <col min="8205" max="8205" width="7.33203125" style="6" customWidth="1"/>
    <col min="8206" max="8206" width="4.33203125" style="6" customWidth="1"/>
    <col min="8207" max="8207" width="12.44140625" style="6" customWidth="1"/>
    <col min="8208" max="8208" width="7.88671875" style="6" customWidth="1"/>
    <col min="8209" max="8209" width="4.33203125" style="6" customWidth="1"/>
    <col min="8210" max="8210" width="14.33203125" style="6" customWidth="1"/>
    <col min="8211" max="8211" width="7.44140625" style="6" customWidth="1"/>
    <col min="8212" max="8212" width="9.6640625" style="6" customWidth="1"/>
    <col min="8213" max="8213" width="8.88671875" style="6" customWidth="1"/>
    <col min="8214" max="8214" width="8" style="6" customWidth="1"/>
    <col min="8215" max="8215" width="4.21875" style="6" customWidth="1"/>
    <col min="8216" max="8216" width="14.109375" style="6" customWidth="1"/>
    <col min="8217" max="8217" width="11.44140625" style="6" customWidth="1"/>
    <col min="8218" max="8218" width="6.109375" style="6" customWidth="1"/>
    <col min="8219" max="8219" width="4.109375" style="6" customWidth="1"/>
    <col min="8220" max="8220" width="8" style="6" customWidth="1"/>
    <col min="8221" max="8221" width="4.109375" style="6" customWidth="1"/>
    <col min="8222" max="8449" width="8.88671875" style="6"/>
    <col min="8450" max="8450" width="5.77734375" style="6" customWidth="1"/>
    <col min="8451" max="8451" width="4.44140625" style="6" customWidth="1"/>
    <col min="8452" max="8452" width="4.6640625" style="6" customWidth="1"/>
    <col min="8453" max="8453" width="63.88671875" style="6" customWidth="1"/>
    <col min="8454" max="8454" width="16.88671875" style="6" customWidth="1"/>
    <col min="8455" max="8455" width="6.77734375" style="6" customWidth="1"/>
    <col min="8456" max="8456" width="4.21875" style="6" customWidth="1"/>
    <col min="8457" max="8457" width="10.77734375" style="6" customWidth="1"/>
    <col min="8458" max="8458" width="7.33203125" style="6" customWidth="1"/>
    <col min="8459" max="8459" width="5.33203125" style="6" customWidth="1"/>
    <col min="8460" max="8460" width="10.77734375" style="6" customWidth="1"/>
    <col min="8461" max="8461" width="7.33203125" style="6" customWidth="1"/>
    <col min="8462" max="8462" width="4.33203125" style="6" customWidth="1"/>
    <col min="8463" max="8463" width="12.44140625" style="6" customWidth="1"/>
    <col min="8464" max="8464" width="7.88671875" style="6" customWidth="1"/>
    <col min="8465" max="8465" width="4.33203125" style="6" customWidth="1"/>
    <col min="8466" max="8466" width="14.33203125" style="6" customWidth="1"/>
    <col min="8467" max="8467" width="7.44140625" style="6" customWidth="1"/>
    <col min="8468" max="8468" width="9.6640625" style="6" customWidth="1"/>
    <col min="8469" max="8469" width="8.88671875" style="6" customWidth="1"/>
    <col min="8470" max="8470" width="8" style="6" customWidth="1"/>
    <col min="8471" max="8471" width="4.21875" style="6" customWidth="1"/>
    <col min="8472" max="8472" width="14.109375" style="6" customWidth="1"/>
    <col min="8473" max="8473" width="11.44140625" style="6" customWidth="1"/>
    <col min="8474" max="8474" width="6.109375" style="6" customWidth="1"/>
    <col min="8475" max="8475" width="4.109375" style="6" customWidth="1"/>
    <col min="8476" max="8476" width="8" style="6" customWidth="1"/>
    <col min="8477" max="8477" width="4.109375" style="6" customWidth="1"/>
    <col min="8478" max="8705" width="8.88671875" style="6"/>
    <col min="8706" max="8706" width="5.77734375" style="6" customWidth="1"/>
    <col min="8707" max="8707" width="4.44140625" style="6" customWidth="1"/>
    <col min="8708" max="8708" width="4.6640625" style="6" customWidth="1"/>
    <col min="8709" max="8709" width="63.88671875" style="6" customWidth="1"/>
    <col min="8710" max="8710" width="16.88671875" style="6" customWidth="1"/>
    <col min="8711" max="8711" width="6.77734375" style="6" customWidth="1"/>
    <col min="8712" max="8712" width="4.21875" style="6" customWidth="1"/>
    <col min="8713" max="8713" width="10.77734375" style="6" customWidth="1"/>
    <col min="8714" max="8714" width="7.33203125" style="6" customWidth="1"/>
    <col min="8715" max="8715" width="5.33203125" style="6" customWidth="1"/>
    <col min="8716" max="8716" width="10.77734375" style="6" customWidth="1"/>
    <col min="8717" max="8717" width="7.33203125" style="6" customWidth="1"/>
    <col min="8718" max="8718" width="4.33203125" style="6" customWidth="1"/>
    <col min="8719" max="8719" width="12.44140625" style="6" customWidth="1"/>
    <col min="8720" max="8720" width="7.88671875" style="6" customWidth="1"/>
    <col min="8721" max="8721" width="4.33203125" style="6" customWidth="1"/>
    <col min="8722" max="8722" width="14.33203125" style="6" customWidth="1"/>
    <col min="8723" max="8723" width="7.44140625" style="6" customWidth="1"/>
    <col min="8724" max="8724" width="9.6640625" style="6" customWidth="1"/>
    <col min="8725" max="8725" width="8.88671875" style="6" customWidth="1"/>
    <col min="8726" max="8726" width="8" style="6" customWidth="1"/>
    <col min="8727" max="8727" width="4.21875" style="6" customWidth="1"/>
    <col min="8728" max="8728" width="14.109375" style="6" customWidth="1"/>
    <col min="8729" max="8729" width="11.44140625" style="6" customWidth="1"/>
    <col min="8730" max="8730" width="6.109375" style="6" customWidth="1"/>
    <col min="8731" max="8731" width="4.109375" style="6" customWidth="1"/>
    <col min="8732" max="8732" width="8" style="6" customWidth="1"/>
    <col min="8733" max="8733" width="4.109375" style="6" customWidth="1"/>
    <col min="8734" max="8961" width="8.88671875" style="6"/>
    <col min="8962" max="8962" width="5.77734375" style="6" customWidth="1"/>
    <col min="8963" max="8963" width="4.44140625" style="6" customWidth="1"/>
    <col min="8964" max="8964" width="4.6640625" style="6" customWidth="1"/>
    <col min="8965" max="8965" width="63.88671875" style="6" customWidth="1"/>
    <col min="8966" max="8966" width="16.88671875" style="6" customWidth="1"/>
    <col min="8967" max="8967" width="6.77734375" style="6" customWidth="1"/>
    <col min="8968" max="8968" width="4.21875" style="6" customWidth="1"/>
    <col min="8969" max="8969" width="10.77734375" style="6" customWidth="1"/>
    <col min="8970" max="8970" width="7.33203125" style="6" customWidth="1"/>
    <col min="8971" max="8971" width="5.33203125" style="6" customWidth="1"/>
    <col min="8972" max="8972" width="10.77734375" style="6" customWidth="1"/>
    <col min="8973" max="8973" width="7.33203125" style="6" customWidth="1"/>
    <col min="8974" max="8974" width="4.33203125" style="6" customWidth="1"/>
    <col min="8975" max="8975" width="12.44140625" style="6" customWidth="1"/>
    <col min="8976" max="8976" width="7.88671875" style="6" customWidth="1"/>
    <col min="8977" max="8977" width="4.33203125" style="6" customWidth="1"/>
    <col min="8978" max="8978" width="14.33203125" style="6" customWidth="1"/>
    <col min="8979" max="8979" width="7.44140625" style="6" customWidth="1"/>
    <col min="8980" max="8980" width="9.6640625" style="6" customWidth="1"/>
    <col min="8981" max="8981" width="8.88671875" style="6" customWidth="1"/>
    <col min="8982" max="8982" width="8" style="6" customWidth="1"/>
    <col min="8983" max="8983" width="4.21875" style="6" customWidth="1"/>
    <col min="8984" max="8984" width="14.109375" style="6" customWidth="1"/>
    <col min="8985" max="8985" width="11.44140625" style="6" customWidth="1"/>
    <col min="8986" max="8986" width="6.109375" style="6" customWidth="1"/>
    <col min="8987" max="8987" width="4.109375" style="6" customWidth="1"/>
    <col min="8988" max="8988" width="8" style="6" customWidth="1"/>
    <col min="8989" max="8989" width="4.109375" style="6" customWidth="1"/>
    <col min="8990" max="9217" width="8.88671875" style="6"/>
    <col min="9218" max="9218" width="5.77734375" style="6" customWidth="1"/>
    <col min="9219" max="9219" width="4.44140625" style="6" customWidth="1"/>
    <col min="9220" max="9220" width="4.6640625" style="6" customWidth="1"/>
    <col min="9221" max="9221" width="63.88671875" style="6" customWidth="1"/>
    <col min="9222" max="9222" width="16.88671875" style="6" customWidth="1"/>
    <col min="9223" max="9223" width="6.77734375" style="6" customWidth="1"/>
    <col min="9224" max="9224" width="4.21875" style="6" customWidth="1"/>
    <col min="9225" max="9225" width="10.77734375" style="6" customWidth="1"/>
    <col min="9226" max="9226" width="7.33203125" style="6" customWidth="1"/>
    <col min="9227" max="9227" width="5.33203125" style="6" customWidth="1"/>
    <col min="9228" max="9228" width="10.77734375" style="6" customWidth="1"/>
    <col min="9229" max="9229" width="7.33203125" style="6" customWidth="1"/>
    <col min="9230" max="9230" width="4.33203125" style="6" customWidth="1"/>
    <col min="9231" max="9231" width="12.44140625" style="6" customWidth="1"/>
    <col min="9232" max="9232" width="7.88671875" style="6" customWidth="1"/>
    <col min="9233" max="9233" width="4.33203125" style="6" customWidth="1"/>
    <col min="9234" max="9234" width="14.33203125" style="6" customWidth="1"/>
    <col min="9235" max="9235" width="7.44140625" style="6" customWidth="1"/>
    <col min="9236" max="9236" width="9.6640625" style="6" customWidth="1"/>
    <col min="9237" max="9237" width="8.88671875" style="6" customWidth="1"/>
    <col min="9238" max="9238" width="8" style="6" customWidth="1"/>
    <col min="9239" max="9239" width="4.21875" style="6" customWidth="1"/>
    <col min="9240" max="9240" width="14.109375" style="6" customWidth="1"/>
    <col min="9241" max="9241" width="11.44140625" style="6" customWidth="1"/>
    <col min="9242" max="9242" width="6.109375" style="6" customWidth="1"/>
    <col min="9243" max="9243" width="4.109375" style="6" customWidth="1"/>
    <col min="9244" max="9244" width="8" style="6" customWidth="1"/>
    <col min="9245" max="9245" width="4.109375" style="6" customWidth="1"/>
    <col min="9246" max="9473" width="8.88671875" style="6"/>
    <col min="9474" max="9474" width="5.77734375" style="6" customWidth="1"/>
    <col min="9475" max="9475" width="4.44140625" style="6" customWidth="1"/>
    <col min="9476" max="9476" width="4.6640625" style="6" customWidth="1"/>
    <col min="9477" max="9477" width="63.88671875" style="6" customWidth="1"/>
    <col min="9478" max="9478" width="16.88671875" style="6" customWidth="1"/>
    <col min="9479" max="9479" width="6.77734375" style="6" customWidth="1"/>
    <col min="9480" max="9480" width="4.21875" style="6" customWidth="1"/>
    <col min="9481" max="9481" width="10.77734375" style="6" customWidth="1"/>
    <col min="9482" max="9482" width="7.33203125" style="6" customWidth="1"/>
    <col min="9483" max="9483" width="5.33203125" style="6" customWidth="1"/>
    <col min="9484" max="9484" width="10.77734375" style="6" customWidth="1"/>
    <col min="9485" max="9485" width="7.33203125" style="6" customWidth="1"/>
    <col min="9486" max="9486" width="4.33203125" style="6" customWidth="1"/>
    <col min="9487" max="9487" width="12.44140625" style="6" customWidth="1"/>
    <col min="9488" max="9488" width="7.88671875" style="6" customWidth="1"/>
    <col min="9489" max="9489" width="4.33203125" style="6" customWidth="1"/>
    <col min="9490" max="9490" width="14.33203125" style="6" customWidth="1"/>
    <col min="9491" max="9491" width="7.44140625" style="6" customWidth="1"/>
    <col min="9492" max="9492" width="9.6640625" style="6" customWidth="1"/>
    <col min="9493" max="9493" width="8.88671875" style="6" customWidth="1"/>
    <col min="9494" max="9494" width="8" style="6" customWidth="1"/>
    <col min="9495" max="9495" width="4.21875" style="6" customWidth="1"/>
    <col min="9496" max="9496" width="14.109375" style="6" customWidth="1"/>
    <col min="9497" max="9497" width="11.44140625" style="6" customWidth="1"/>
    <col min="9498" max="9498" width="6.109375" style="6" customWidth="1"/>
    <col min="9499" max="9499" width="4.109375" style="6" customWidth="1"/>
    <col min="9500" max="9500" width="8" style="6" customWidth="1"/>
    <col min="9501" max="9501" width="4.109375" style="6" customWidth="1"/>
    <col min="9502" max="9729" width="8.88671875" style="6"/>
    <col min="9730" max="9730" width="5.77734375" style="6" customWidth="1"/>
    <col min="9731" max="9731" width="4.44140625" style="6" customWidth="1"/>
    <col min="9732" max="9732" width="4.6640625" style="6" customWidth="1"/>
    <col min="9733" max="9733" width="63.88671875" style="6" customWidth="1"/>
    <col min="9734" max="9734" width="16.88671875" style="6" customWidth="1"/>
    <col min="9735" max="9735" width="6.77734375" style="6" customWidth="1"/>
    <col min="9736" max="9736" width="4.21875" style="6" customWidth="1"/>
    <col min="9737" max="9737" width="10.77734375" style="6" customWidth="1"/>
    <col min="9738" max="9738" width="7.33203125" style="6" customWidth="1"/>
    <col min="9739" max="9739" width="5.33203125" style="6" customWidth="1"/>
    <col min="9740" max="9740" width="10.77734375" style="6" customWidth="1"/>
    <col min="9741" max="9741" width="7.33203125" style="6" customWidth="1"/>
    <col min="9742" max="9742" width="4.33203125" style="6" customWidth="1"/>
    <col min="9743" max="9743" width="12.44140625" style="6" customWidth="1"/>
    <col min="9744" max="9744" width="7.88671875" style="6" customWidth="1"/>
    <col min="9745" max="9745" width="4.33203125" style="6" customWidth="1"/>
    <col min="9746" max="9746" width="14.33203125" style="6" customWidth="1"/>
    <col min="9747" max="9747" width="7.44140625" style="6" customWidth="1"/>
    <col min="9748" max="9748" width="9.6640625" style="6" customWidth="1"/>
    <col min="9749" max="9749" width="8.88671875" style="6" customWidth="1"/>
    <col min="9750" max="9750" width="8" style="6" customWidth="1"/>
    <col min="9751" max="9751" width="4.21875" style="6" customWidth="1"/>
    <col min="9752" max="9752" width="14.109375" style="6" customWidth="1"/>
    <col min="9753" max="9753" width="11.44140625" style="6" customWidth="1"/>
    <col min="9754" max="9754" width="6.109375" style="6" customWidth="1"/>
    <col min="9755" max="9755" width="4.109375" style="6" customWidth="1"/>
    <col min="9756" max="9756" width="8" style="6" customWidth="1"/>
    <col min="9757" max="9757" width="4.109375" style="6" customWidth="1"/>
    <col min="9758" max="9985" width="8.88671875" style="6"/>
    <col min="9986" max="9986" width="5.77734375" style="6" customWidth="1"/>
    <col min="9987" max="9987" width="4.44140625" style="6" customWidth="1"/>
    <col min="9988" max="9988" width="4.6640625" style="6" customWidth="1"/>
    <col min="9989" max="9989" width="63.88671875" style="6" customWidth="1"/>
    <col min="9990" max="9990" width="16.88671875" style="6" customWidth="1"/>
    <col min="9991" max="9991" width="6.77734375" style="6" customWidth="1"/>
    <col min="9992" max="9992" width="4.21875" style="6" customWidth="1"/>
    <col min="9993" max="9993" width="10.77734375" style="6" customWidth="1"/>
    <col min="9994" max="9994" width="7.33203125" style="6" customWidth="1"/>
    <col min="9995" max="9995" width="5.33203125" style="6" customWidth="1"/>
    <col min="9996" max="9996" width="10.77734375" style="6" customWidth="1"/>
    <col min="9997" max="9997" width="7.33203125" style="6" customWidth="1"/>
    <col min="9998" max="9998" width="4.33203125" style="6" customWidth="1"/>
    <col min="9999" max="9999" width="12.44140625" style="6" customWidth="1"/>
    <col min="10000" max="10000" width="7.88671875" style="6" customWidth="1"/>
    <col min="10001" max="10001" width="4.33203125" style="6" customWidth="1"/>
    <col min="10002" max="10002" width="14.33203125" style="6" customWidth="1"/>
    <col min="10003" max="10003" width="7.44140625" style="6" customWidth="1"/>
    <col min="10004" max="10004" width="9.6640625" style="6" customWidth="1"/>
    <col min="10005" max="10005" width="8.88671875" style="6" customWidth="1"/>
    <col min="10006" max="10006" width="8" style="6" customWidth="1"/>
    <col min="10007" max="10007" width="4.21875" style="6" customWidth="1"/>
    <col min="10008" max="10008" width="14.109375" style="6" customWidth="1"/>
    <col min="10009" max="10009" width="11.44140625" style="6" customWidth="1"/>
    <col min="10010" max="10010" width="6.109375" style="6" customWidth="1"/>
    <col min="10011" max="10011" width="4.109375" style="6" customWidth="1"/>
    <col min="10012" max="10012" width="8" style="6" customWidth="1"/>
    <col min="10013" max="10013" width="4.109375" style="6" customWidth="1"/>
    <col min="10014" max="10241" width="8.88671875" style="6"/>
    <col min="10242" max="10242" width="5.77734375" style="6" customWidth="1"/>
    <col min="10243" max="10243" width="4.44140625" style="6" customWidth="1"/>
    <col min="10244" max="10244" width="4.6640625" style="6" customWidth="1"/>
    <col min="10245" max="10245" width="63.88671875" style="6" customWidth="1"/>
    <col min="10246" max="10246" width="16.88671875" style="6" customWidth="1"/>
    <col min="10247" max="10247" width="6.77734375" style="6" customWidth="1"/>
    <col min="10248" max="10248" width="4.21875" style="6" customWidth="1"/>
    <col min="10249" max="10249" width="10.77734375" style="6" customWidth="1"/>
    <col min="10250" max="10250" width="7.33203125" style="6" customWidth="1"/>
    <col min="10251" max="10251" width="5.33203125" style="6" customWidth="1"/>
    <col min="10252" max="10252" width="10.77734375" style="6" customWidth="1"/>
    <col min="10253" max="10253" width="7.33203125" style="6" customWidth="1"/>
    <col min="10254" max="10254" width="4.33203125" style="6" customWidth="1"/>
    <col min="10255" max="10255" width="12.44140625" style="6" customWidth="1"/>
    <col min="10256" max="10256" width="7.88671875" style="6" customWidth="1"/>
    <col min="10257" max="10257" width="4.33203125" style="6" customWidth="1"/>
    <col min="10258" max="10258" width="14.33203125" style="6" customWidth="1"/>
    <col min="10259" max="10259" width="7.44140625" style="6" customWidth="1"/>
    <col min="10260" max="10260" width="9.6640625" style="6" customWidth="1"/>
    <col min="10261" max="10261" width="8.88671875" style="6" customWidth="1"/>
    <col min="10262" max="10262" width="8" style="6" customWidth="1"/>
    <col min="10263" max="10263" width="4.21875" style="6" customWidth="1"/>
    <col min="10264" max="10264" width="14.109375" style="6" customWidth="1"/>
    <col min="10265" max="10265" width="11.44140625" style="6" customWidth="1"/>
    <col min="10266" max="10266" width="6.109375" style="6" customWidth="1"/>
    <col min="10267" max="10267" width="4.109375" style="6" customWidth="1"/>
    <col min="10268" max="10268" width="8" style="6" customWidth="1"/>
    <col min="10269" max="10269" width="4.109375" style="6" customWidth="1"/>
    <col min="10270" max="10497" width="8.88671875" style="6"/>
    <col min="10498" max="10498" width="5.77734375" style="6" customWidth="1"/>
    <col min="10499" max="10499" width="4.44140625" style="6" customWidth="1"/>
    <col min="10500" max="10500" width="4.6640625" style="6" customWidth="1"/>
    <col min="10501" max="10501" width="63.88671875" style="6" customWidth="1"/>
    <col min="10502" max="10502" width="16.88671875" style="6" customWidth="1"/>
    <col min="10503" max="10503" width="6.77734375" style="6" customWidth="1"/>
    <col min="10504" max="10504" width="4.21875" style="6" customWidth="1"/>
    <col min="10505" max="10505" width="10.77734375" style="6" customWidth="1"/>
    <col min="10506" max="10506" width="7.33203125" style="6" customWidth="1"/>
    <col min="10507" max="10507" width="5.33203125" style="6" customWidth="1"/>
    <col min="10508" max="10508" width="10.77734375" style="6" customWidth="1"/>
    <col min="10509" max="10509" width="7.33203125" style="6" customWidth="1"/>
    <col min="10510" max="10510" width="4.33203125" style="6" customWidth="1"/>
    <col min="10511" max="10511" width="12.44140625" style="6" customWidth="1"/>
    <col min="10512" max="10512" width="7.88671875" style="6" customWidth="1"/>
    <col min="10513" max="10513" width="4.33203125" style="6" customWidth="1"/>
    <col min="10514" max="10514" width="14.33203125" style="6" customWidth="1"/>
    <col min="10515" max="10515" width="7.44140625" style="6" customWidth="1"/>
    <col min="10516" max="10516" width="9.6640625" style="6" customWidth="1"/>
    <col min="10517" max="10517" width="8.88671875" style="6" customWidth="1"/>
    <col min="10518" max="10518" width="8" style="6" customWidth="1"/>
    <col min="10519" max="10519" width="4.21875" style="6" customWidth="1"/>
    <col min="10520" max="10520" width="14.109375" style="6" customWidth="1"/>
    <col min="10521" max="10521" width="11.44140625" style="6" customWidth="1"/>
    <col min="10522" max="10522" width="6.109375" style="6" customWidth="1"/>
    <col min="10523" max="10523" width="4.109375" style="6" customWidth="1"/>
    <col min="10524" max="10524" width="8" style="6" customWidth="1"/>
    <col min="10525" max="10525" width="4.109375" style="6" customWidth="1"/>
    <col min="10526" max="10753" width="8.88671875" style="6"/>
    <col min="10754" max="10754" width="5.77734375" style="6" customWidth="1"/>
    <col min="10755" max="10755" width="4.44140625" style="6" customWidth="1"/>
    <col min="10756" max="10756" width="4.6640625" style="6" customWidth="1"/>
    <col min="10757" max="10757" width="63.88671875" style="6" customWidth="1"/>
    <col min="10758" max="10758" width="16.88671875" style="6" customWidth="1"/>
    <col min="10759" max="10759" width="6.77734375" style="6" customWidth="1"/>
    <col min="10760" max="10760" width="4.21875" style="6" customWidth="1"/>
    <col min="10761" max="10761" width="10.77734375" style="6" customWidth="1"/>
    <col min="10762" max="10762" width="7.33203125" style="6" customWidth="1"/>
    <col min="10763" max="10763" width="5.33203125" style="6" customWidth="1"/>
    <col min="10764" max="10764" width="10.77734375" style="6" customWidth="1"/>
    <col min="10765" max="10765" width="7.33203125" style="6" customWidth="1"/>
    <col min="10766" max="10766" width="4.33203125" style="6" customWidth="1"/>
    <col min="10767" max="10767" width="12.44140625" style="6" customWidth="1"/>
    <col min="10768" max="10768" width="7.88671875" style="6" customWidth="1"/>
    <col min="10769" max="10769" width="4.33203125" style="6" customWidth="1"/>
    <col min="10770" max="10770" width="14.33203125" style="6" customWidth="1"/>
    <col min="10771" max="10771" width="7.44140625" style="6" customWidth="1"/>
    <col min="10772" max="10772" width="9.6640625" style="6" customWidth="1"/>
    <col min="10773" max="10773" width="8.88671875" style="6" customWidth="1"/>
    <col min="10774" max="10774" width="8" style="6" customWidth="1"/>
    <col min="10775" max="10775" width="4.21875" style="6" customWidth="1"/>
    <col min="10776" max="10776" width="14.109375" style="6" customWidth="1"/>
    <col min="10777" max="10777" width="11.44140625" style="6" customWidth="1"/>
    <col min="10778" max="10778" width="6.109375" style="6" customWidth="1"/>
    <col min="10779" max="10779" width="4.109375" style="6" customWidth="1"/>
    <col min="10780" max="10780" width="8" style="6" customWidth="1"/>
    <col min="10781" max="10781" width="4.109375" style="6" customWidth="1"/>
    <col min="10782" max="11009" width="8.88671875" style="6"/>
    <col min="11010" max="11010" width="5.77734375" style="6" customWidth="1"/>
    <col min="11011" max="11011" width="4.44140625" style="6" customWidth="1"/>
    <col min="11012" max="11012" width="4.6640625" style="6" customWidth="1"/>
    <col min="11013" max="11013" width="63.88671875" style="6" customWidth="1"/>
    <col min="11014" max="11014" width="16.88671875" style="6" customWidth="1"/>
    <col min="11015" max="11015" width="6.77734375" style="6" customWidth="1"/>
    <col min="11016" max="11016" width="4.21875" style="6" customWidth="1"/>
    <col min="11017" max="11017" width="10.77734375" style="6" customWidth="1"/>
    <col min="11018" max="11018" width="7.33203125" style="6" customWidth="1"/>
    <col min="11019" max="11019" width="5.33203125" style="6" customWidth="1"/>
    <col min="11020" max="11020" width="10.77734375" style="6" customWidth="1"/>
    <col min="11021" max="11021" width="7.33203125" style="6" customWidth="1"/>
    <col min="11022" max="11022" width="4.33203125" style="6" customWidth="1"/>
    <col min="11023" max="11023" width="12.44140625" style="6" customWidth="1"/>
    <col min="11024" max="11024" width="7.88671875" style="6" customWidth="1"/>
    <col min="11025" max="11025" width="4.33203125" style="6" customWidth="1"/>
    <col min="11026" max="11026" width="14.33203125" style="6" customWidth="1"/>
    <col min="11027" max="11027" width="7.44140625" style="6" customWidth="1"/>
    <col min="11028" max="11028" width="9.6640625" style="6" customWidth="1"/>
    <col min="11029" max="11029" width="8.88671875" style="6" customWidth="1"/>
    <col min="11030" max="11030" width="8" style="6" customWidth="1"/>
    <col min="11031" max="11031" width="4.21875" style="6" customWidth="1"/>
    <col min="11032" max="11032" width="14.109375" style="6" customWidth="1"/>
    <col min="11033" max="11033" width="11.44140625" style="6" customWidth="1"/>
    <col min="11034" max="11034" width="6.109375" style="6" customWidth="1"/>
    <col min="11035" max="11035" width="4.109375" style="6" customWidth="1"/>
    <col min="11036" max="11036" width="8" style="6" customWidth="1"/>
    <col min="11037" max="11037" width="4.109375" style="6" customWidth="1"/>
    <col min="11038" max="11265" width="8.88671875" style="6"/>
    <col min="11266" max="11266" width="5.77734375" style="6" customWidth="1"/>
    <col min="11267" max="11267" width="4.44140625" style="6" customWidth="1"/>
    <col min="11268" max="11268" width="4.6640625" style="6" customWidth="1"/>
    <col min="11269" max="11269" width="63.88671875" style="6" customWidth="1"/>
    <col min="11270" max="11270" width="16.88671875" style="6" customWidth="1"/>
    <col min="11271" max="11271" width="6.77734375" style="6" customWidth="1"/>
    <col min="11272" max="11272" width="4.21875" style="6" customWidth="1"/>
    <col min="11273" max="11273" width="10.77734375" style="6" customWidth="1"/>
    <col min="11274" max="11274" width="7.33203125" style="6" customWidth="1"/>
    <col min="11275" max="11275" width="5.33203125" style="6" customWidth="1"/>
    <col min="11276" max="11276" width="10.77734375" style="6" customWidth="1"/>
    <col min="11277" max="11277" width="7.33203125" style="6" customWidth="1"/>
    <col min="11278" max="11278" width="4.33203125" style="6" customWidth="1"/>
    <col min="11279" max="11279" width="12.44140625" style="6" customWidth="1"/>
    <col min="11280" max="11280" width="7.88671875" style="6" customWidth="1"/>
    <col min="11281" max="11281" width="4.33203125" style="6" customWidth="1"/>
    <col min="11282" max="11282" width="14.33203125" style="6" customWidth="1"/>
    <col min="11283" max="11283" width="7.44140625" style="6" customWidth="1"/>
    <col min="11284" max="11284" width="9.6640625" style="6" customWidth="1"/>
    <col min="11285" max="11285" width="8.88671875" style="6" customWidth="1"/>
    <col min="11286" max="11286" width="8" style="6" customWidth="1"/>
    <col min="11287" max="11287" width="4.21875" style="6" customWidth="1"/>
    <col min="11288" max="11288" width="14.109375" style="6" customWidth="1"/>
    <col min="11289" max="11289" width="11.44140625" style="6" customWidth="1"/>
    <col min="11290" max="11290" width="6.109375" style="6" customWidth="1"/>
    <col min="11291" max="11291" width="4.109375" style="6" customWidth="1"/>
    <col min="11292" max="11292" width="8" style="6" customWidth="1"/>
    <col min="11293" max="11293" width="4.109375" style="6" customWidth="1"/>
    <col min="11294" max="11521" width="8.88671875" style="6"/>
    <col min="11522" max="11522" width="5.77734375" style="6" customWidth="1"/>
    <col min="11523" max="11523" width="4.44140625" style="6" customWidth="1"/>
    <col min="11524" max="11524" width="4.6640625" style="6" customWidth="1"/>
    <col min="11525" max="11525" width="63.88671875" style="6" customWidth="1"/>
    <col min="11526" max="11526" width="16.88671875" style="6" customWidth="1"/>
    <col min="11527" max="11527" width="6.77734375" style="6" customWidth="1"/>
    <col min="11528" max="11528" width="4.21875" style="6" customWidth="1"/>
    <col min="11529" max="11529" width="10.77734375" style="6" customWidth="1"/>
    <col min="11530" max="11530" width="7.33203125" style="6" customWidth="1"/>
    <col min="11531" max="11531" width="5.33203125" style="6" customWidth="1"/>
    <col min="11532" max="11532" width="10.77734375" style="6" customWidth="1"/>
    <col min="11533" max="11533" width="7.33203125" style="6" customWidth="1"/>
    <col min="11534" max="11534" width="4.33203125" style="6" customWidth="1"/>
    <col min="11535" max="11535" width="12.44140625" style="6" customWidth="1"/>
    <col min="11536" max="11536" width="7.88671875" style="6" customWidth="1"/>
    <col min="11537" max="11537" width="4.33203125" style="6" customWidth="1"/>
    <col min="11538" max="11538" width="14.33203125" style="6" customWidth="1"/>
    <col min="11539" max="11539" width="7.44140625" style="6" customWidth="1"/>
    <col min="11540" max="11540" width="9.6640625" style="6" customWidth="1"/>
    <col min="11541" max="11541" width="8.88671875" style="6" customWidth="1"/>
    <col min="11542" max="11542" width="8" style="6" customWidth="1"/>
    <col min="11543" max="11543" width="4.21875" style="6" customWidth="1"/>
    <col min="11544" max="11544" width="14.109375" style="6" customWidth="1"/>
    <col min="11545" max="11545" width="11.44140625" style="6" customWidth="1"/>
    <col min="11546" max="11546" width="6.109375" style="6" customWidth="1"/>
    <col min="11547" max="11547" width="4.109375" style="6" customWidth="1"/>
    <col min="11548" max="11548" width="8" style="6" customWidth="1"/>
    <col min="11549" max="11549" width="4.109375" style="6" customWidth="1"/>
    <col min="11550" max="11777" width="8.88671875" style="6"/>
    <col min="11778" max="11778" width="5.77734375" style="6" customWidth="1"/>
    <col min="11779" max="11779" width="4.44140625" style="6" customWidth="1"/>
    <col min="11780" max="11780" width="4.6640625" style="6" customWidth="1"/>
    <col min="11781" max="11781" width="63.88671875" style="6" customWidth="1"/>
    <col min="11782" max="11782" width="16.88671875" style="6" customWidth="1"/>
    <col min="11783" max="11783" width="6.77734375" style="6" customWidth="1"/>
    <col min="11784" max="11784" width="4.21875" style="6" customWidth="1"/>
    <col min="11785" max="11785" width="10.77734375" style="6" customWidth="1"/>
    <col min="11786" max="11786" width="7.33203125" style="6" customWidth="1"/>
    <col min="11787" max="11787" width="5.33203125" style="6" customWidth="1"/>
    <col min="11788" max="11788" width="10.77734375" style="6" customWidth="1"/>
    <col min="11789" max="11789" width="7.33203125" style="6" customWidth="1"/>
    <col min="11790" max="11790" width="4.33203125" style="6" customWidth="1"/>
    <col min="11791" max="11791" width="12.44140625" style="6" customWidth="1"/>
    <col min="11792" max="11792" width="7.88671875" style="6" customWidth="1"/>
    <col min="11793" max="11793" width="4.33203125" style="6" customWidth="1"/>
    <col min="11794" max="11794" width="14.33203125" style="6" customWidth="1"/>
    <col min="11795" max="11795" width="7.44140625" style="6" customWidth="1"/>
    <col min="11796" max="11796" width="9.6640625" style="6" customWidth="1"/>
    <col min="11797" max="11797" width="8.88671875" style="6" customWidth="1"/>
    <col min="11798" max="11798" width="8" style="6" customWidth="1"/>
    <col min="11799" max="11799" width="4.21875" style="6" customWidth="1"/>
    <col min="11800" max="11800" width="14.109375" style="6" customWidth="1"/>
    <col min="11801" max="11801" width="11.44140625" style="6" customWidth="1"/>
    <col min="11802" max="11802" width="6.109375" style="6" customWidth="1"/>
    <col min="11803" max="11803" width="4.109375" style="6" customWidth="1"/>
    <col min="11804" max="11804" width="8" style="6" customWidth="1"/>
    <col min="11805" max="11805" width="4.109375" style="6" customWidth="1"/>
    <col min="11806" max="12033" width="8.88671875" style="6"/>
    <col min="12034" max="12034" width="5.77734375" style="6" customWidth="1"/>
    <col min="12035" max="12035" width="4.44140625" style="6" customWidth="1"/>
    <col min="12036" max="12036" width="4.6640625" style="6" customWidth="1"/>
    <col min="12037" max="12037" width="63.88671875" style="6" customWidth="1"/>
    <col min="12038" max="12038" width="16.88671875" style="6" customWidth="1"/>
    <col min="12039" max="12039" width="6.77734375" style="6" customWidth="1"/>
    <col min="12040" max="12040" width="4.21875" style="6" customWidth="1"/>
    <col min="12041" max="12041" width="10.77734375" style="6" customWidth="1"/>
    <col min="12042" max="12042" width="7.33203125" style="6" customWidth="1"/>
    <col min="12043" max="12043" width="5.33203125" style="6" customWidth="1"/>
    <col min="12044" max="12044" width="10.77734375" style="6" customWidth="1"/>
    <col min="12045" max="12045" width="7.33203125" style="6" customWidth="1"/>
    <col min="12046" max="12046" width="4.33203125" style="6" customWidth="1"/>
    <col min="12047" max="12047" width="12.44140625" style="6" customWidth="1"/>
    <col min="12048" max="12048" width="7.88671875" style="6" customWidth="1"/>
    <col min="12049" max="12049" width="4.33203125" style="6" customWidth="1"/>
    <col min="12050" max="12050" width="14.33203125" style="6" customWidth="1"/>
    <col min="12051" max="12051" width="7.44140625" style="6" customWidth="1"/>
    <col min="12052" max="12052" width="9.6640625" style="6" customWidth="1"/>
    <col min="12053" max="12053" width="8.88671875" style="6" customWidth="1"/>
    <col min="12054" max="12054" width="8" style="6" customWidth="1"/>
    <col min="12055" max="12055" width="4.21875" style="6" customWidth="1"/>
    <col min="12056" max="12056" width="14.109375" style="6" customWidth="1"/>
    <col min="12057" max="12057" width="11.44140625" style="6" customWidth="1"/>
    <col min="12058" max="12058" width="6.109375" style="6" customWidth="1"/>
    <col min="12059" max="12059" width="4.109375" style="6" customWidth="1"/>
    <col min="12060" max="12060" width="8" style="6" customWidth="1"/>
    <col min="12061" max="12061" width="4.109375" style="6" customWidth="1"/>
    <col min="12062" max="12289" width="8.88671875" style="6"/>
    <col min="12290" max="12290" width="5.77734375" style="6" customWidth="1"/>
    <col min="12291" max="12291" width="4.44140625" style="6" customWidth="1"/>
    <col min="12292" max="12292" width="4.6640625" style="6" customWidth="1"/>
    <col min="12293" max="12293" width="63.88671875" style="6" customWidth="1"/>
    <col min="12294" max="12294" width="16.88671875" style="6" customWidth="1"/>
    <col min="12295" max="12295" width="6.77734375" style="6" customWidth="1"/>
    <col min="12296" max="12296" width="4.21875" style="6" customWidth="1"/>
    <col min="12297" max="12297" width="10.77734375" style="6" customWidth="1"/>
    <col min="12298" max="12298" width="7.33203125" style="6" customWidth="1"/>
    <col min="12299" max="12299" width="5.33203125" style="6" customWidth="1"/>
    <col min="12300" max="12300" width="10.77734375" style="6" customWidth="1"/>
    <col min="12301" max="12301" width="7.33203125" style="6" customWidth="1"/>
    <col min="12302" max="12302" width="4.33203125" style="6" customWidth="1"/>
    <col min="12303" max="12303" width="12.44140625" style="6" customWidth="1"/>
    <col min="12304" max="12304" width="7.88671875" style="6" customWidth="1"/>
    <col min="12305" max="12305" width="4.33203125" style="6" customWidth="1"/>
    <col min="12306" max="12306" width="14.33203125" style="6" customWidth="1"/>
    <col min="12307" max="12307" width="7.44140625" style="6" customWidth="1"/>
    <col min="12308" max="12308" width="9.6640625" style="6" customWidth="1"/>
    <col min="12309" max="12309" width="8.88671875" style="6" customWidth="1"/>
    <col min="12310" max="12310" width="8" style="6" customWidth="1"/>
    <col min="12311" max="12311" width="4.21875" style="6" customWidth="1"/>
    <col min="12312" max="12312" width="14.109375" style="6" customWidth="1"/>
    <col min="12313" max="12313" width="11.44140625" style="6" customWidth="1"/>
    <col min="12314" max="12314" width="6.109375" style="6" customWidth="1"/>
    <col min="12315" max="12315" width="4.109375" style="6" customWidth="1"/>
    <col min="12316" max="12316" width="8" style="6" customWidth="1"/>
    <col min="12317" max="12317" width="4.109375" style="6" customWidth="1"/>
    <col min="12318" max="12545" width="8.88671875" style="6"/>
    <col min="12546" max="12546" width="5.77734375" style="6" customWidth="1"/>
    <col min="12547" max="12547" width="4.44140625" style="6" customWidth="1"/>
    <col min="12548" max="12548" width="4.6640625" style="6" customWidth="1"/>
    <col min="12549" max="12549" width="63.88671875" style="6" customWidth="1"/>
    <col min="12550" max="12550" width="16.88671875" style="6" customWidth="1"/>
    <col min="12551" max="12551" width="6.77734375" style="6" customWidth="1"/>
    <col min="12552" max="12552" width="4.21875" style="6" customWidth="1"/>
    <col min="12553" max="12553" width="10.77734375" style="6" customWidth="1"/>
    <col min="12554" max="12554" width="7.33203125" style="6" customWidth="1"/>
    <col min="12555" max="12555" width="5.33203125" style="6" customWidth="1"/>
    <col min="12556" max="12556" width="10.77734375" style="6" customWidth="1"/>
    <col min="12557" max="12557" width="7.33203125" style="6" customWidth="1"/>
    <col min="12558" max="12558" width="4.33203125" style="6" customWidth="1"/>
    <col min="12559" max="12559" width="12.44140625" style="6" customWidth="1"/>
    <col min="12560" max="12560" width="7.88671875" style="6" customWidth="1"/>
    <col min="12561" max="12561" width="4.33203125" style="6" customWidth="1"/>
    <col min="12562" max="12562" width="14.33203125" style="6" customWidth="1"/>
    <col min="12563" max="12563" width="7.44140625" style="6" customWidth="1"/>
    <col min="12564" max="12564" width="9.6640625" style="6" customWidth="1"/>
    <col min="12565" max="12565" width="8.88671875" style="6" customWidth="1"/>
    <col min="12566" max="12566" width="8" style="6" customWidth="1"/>
    <col min="12567" max="12567" width="4.21875" style="6" customWidth="1"/>
    <col min="12568" max="12568" width="14.109375" style="6" customWidth="1"/>
    <col min="12569" max="12569" width="11.44140625" style="6" customWidth="1"/>
    <col min="12570" max="12570" width="6.109375" style="6" customWidth="1"/>
    <col min="12571" max="12571" width="4.109375" style="6" customWidth="1"/>
    <col min="12572" max="12572" width="8" style="6" customWidth="1"/>
    <col min="12573" max="12573" width="4.109375" style="6" customWidth="1"/>
    <col min="12574" max="12801" width="8.88671875" style="6"/>
    <col min="12802" max="12802" width="5.77734375" style="6" customWidth="1"/>
    <col min="12803" max="12803" width="4.44140625" style="6" customWidth="1"/>
    <col min="12804" max="12804" width="4.6640625" style="6" customWidth="1"/>
    <col min="12805" max="12805" width="63.88671875" style="6" customWidth="1"/>
    <col min="12806" max="12806" width="16.88671875" style="6" customWidth="1"/>
    <col min="12807" max="12807" width="6.77734375" style="6" customWidth="1"/>
    <col min="12808" max="12808" width="4.21875" style="6" customWidth="1"/>
    <col min="12809" max="12809" width="10.77734375" style="6" customWidth="1"/>
    <col min="12810" max="12810" width="7.33203125" style="6" customWidth="1"/>
    <col min="12811" max="12811" width="5.33203125" style="6" customWidth="1"/>
    <col min="12812" max="12812" width="10.77734375" style="6" customWidth="1"/>
    <col min="12813" max="12813" width="7.33203125" style="6" customWidth="1"/>
    <col min="12814" max="12814" width="4.33203125" style="6" customWidth="1"/>
    <col min="12815" max="12815" width="12.44140625" style="6" customWidth="1"/>
    <col min="12816" max="12816" width="7.88671875" style="6" customWidth="1"/>
    <col min="12817" max="12817" width="4.33203125" style="6" customWidth="1"/>
    <col min="12818" max="12818" width="14.33203125" style="6" customWidth="1"/>
    <col min="12819" max="12819" width="7.44140625" style="6" customWidth="1"/>
    <col min="12820" max="12820" width="9.6640625" style="6" customWidth="1"/>
    <col min="12821" max="12821" width="8.88671875" style="6" customWidth="1"/>
    <col min="12822" max="12822" width="8" style="6" customWidth="1"/>
    <col min="12823" max="12823" width="4.21875" style="6" customWidth="1"/>
    <col min="12824" max="12824" width="14.109375" style="6" customWidth="1"/>
    <col min="12825" max="12825" width="11.44140625" style="6" customWidth="1"/>
    <col min="12826" max="12826" width="6.109375" style="6" customWidth="1"/>
    <col min="12827" max="12827" width="4.109375" style="6" customWidth="1"/>
    <col min="12828" max="12828" width="8" style="6" customWidth="1"/>
    <col min="12829" max="12829" width="4.109375" style="6" customWidth="1"/>
    <col min="12830" max="13057" width="8.88671875" style="6"/>
    <col min="13058" max="13058" width="5.77734375" style="6" customWidth="1"/>
    <col min="13059" max="13059" width="4.44140625" style="6" customWidth="1"/>
    <col min="13060" max="13060" width="4.6640625" style="6" customWidth="1"/>
    <col min="13061" max="13061" width="63.88671875" style="6" customWidth="1"/>
    <col min="13062" max="13062" width="16.88671875" style="6" customWidth="1"/>
    <col min="13063" max="13063" width="6.77734375" style="6" customWidth="1"/>
    <col min="13064" max="13064" width="4.21875" style="6" customWidth="1"/>
    <col min="13065" max="13065" width="10.77734375" style="6" customWidth="1"/>
    <col min="13066" max="13066" width="7.33203125" style="6" customWidth="1"/>
    <col min="13067" max="13067" width="5.33203125" style="6" customWidth="1"/>
    <col min="13068" max="13068" width="10.77734375" style="6" customWidth="1"/>
    <col min="13069" max="13069" width="7.33203125" style="6" customWidth="1"/>
    <col min="13070" max="13070" width="4.33203125" style="6" customWidth="1"/>
    <col min="13071" max="13071" width="12.44140625" style="6" customWidth="1"/>
    <col min="13072" max="13072" width="7.88671875" style="6" customWidth="1"/>
    <col min="13073" max="13073" width="4.33203125" style="6" customWidth="1"/>
    <col min="13074" max="13074" width="14.33203125" style="6" customWidth="1"/>
    <col min="13075" max="13075" width="7.44140625" style="6" customWidth="1"/>
    <col min="13076" max="13076" width="9.6640625" style="6" customWidth="1"/>
    <col min="13077" max="13077" width="8.88671875" style="6" customWidth="1"/>
    <col min="13078" max="13078" width="8" style="6" customWidth="1"/>
    <col min="13079" max="13079" width="4.21875" style="6" customWidth="1"/>
    <col min="13080" max="13080" width="14.109375" style="6" customWidth="1"/>
    <col min="13081" max="13081" width="11.44140625" style="6" customWidth="1"/>
    <col min="13082" max="13082" width="6.109375" style="6" customWidth="1"/>
    <col min="13083" max="13083" width="4.109375" style="6" customWidth="1"/>
    <col min="13084" max="13084" width="8" style="6" customWidth="1"/>
    <col min="13085" max="13085" width="4.109375" style="6" customWidth="1"/>
    <col min="13086" max="13313" width="8.88671875" style="6"/>
    <col min="13314" max="13314" width="5.77734375" style="6" customWidth="1"/>
    <col min="13315" max="13315" width="4.44140625" style="6" customWidth="1"/>
    <col min="13316" max="13316" width="4.6640625" style="6" customWidth="1"/>
    <col min="13317" max="13317" width="63.88671875" style="6" customWidth="1"/>
    <col min="13318" max="13318" width="16.88671875" style="6" customWidth="1"/>
    <col min="13319" max="13319" width="6.77734375" style="6" customWidth="1"/>
    <col min="13320" max="13320" width="4.21875" style="6" customWidth="1"/>
    <col min="13321" max="13321" width="10.77734375" style="6" customWidth="1"/>
    <col min="13322" max="13322" width="7.33203125" style="6" customWidth="1"/>
    <col min="13323" max="13323" width="5.33203125" style="6" customWidth="1"/>
    <col min="13324" max="13324" width="10.77734375" style="6" customWidth="1"/>
    <col min="13325" max="13325" width="7.33203125" style="6" customWidth="1"/>
    <col min="13326" max="13326" width="4.33203125" style="6" customWidth="1"/>
    <col min="13327" max="13327" width="12.44140625" style="6" customWidth="1"/>
    <col min="13328" max="13328" width="7.88671875" style="6" customWidth="1"/>
    <col min="13329" max="13329" width="4.33203125" style="6" customWidth="1"/>
    <col min="13330" max="13330" width="14.33203125" style="6" customWidth="1"/>
    <col min="13331" max="13331" width="7.44140625" style="6" customWidth="1"/>
    <col min="13332" max="13332" width="9.6640625" style="6" customWidth="1"/>
    <col min="13333" max="13333" width="8.88671875" style="6" customWidth="1"/>
    <col min="13334" max="13334" width="8" style="6" customWidth="1"/>
    <col min="13335" max="13335" width="4.21875" style="6" customWidth="1"/>
    <col min="13336" max="13336" width="14.109375" style="6" customWidth="1"/>
    <col min="13337" max="13337" width="11.44140625" style="6" customWidth="1"/>
    <col min="13338" max="13338" width="6.109375" style="6" customWidth="1"/>
    <col min="13339" max="13339" width="4.109375" style="6" customWidth="1"/>
    <col min="13340" max="13340" width="8" style="6" customWidth="1"/>
    <col min="13341" max="13341" width="4.109375" style="6" customWidth="1"/>
    <col min="13342" max="13569" width="8.88671875" style="6"/>
    <col min="13570" max="13570" width="5.77734375" style="6" customWidth="1"/>
    <col min="13571" max="13571" width="4.44140625" style="6" customWidth="1"/>
    <col min="13572" max="13572" width="4.6640625" style="6" customWidth="1"/>
    <col min="13573" max="13573" width="63.88671875" style="6" customWidth="1"/>
    <col min="13574" max="13574" width="16.88671875" style="6" customWidth="1"/>
    <col min="13575" max="13575" width="6.77734375" style="6" customWidth="1"/>
    <col min="13576" max="13576" width="4.21875" style="6" customWidth="1"/>
    <col min="13577" max="13577" width="10.77734375" style="6" customWidth="1"/>
    <col min="13578" max="13578" width="7.33203125" style="6" customWidth="1"/>
    <col min="13579" max="13579" width="5.33203125" style="6" customWidth="1"/>
    <col min="13580" max="13580" width="10.77734375" style="6" customWidth="1"/>
    <col min="13581" max="13581" width="7.33203125" style="6" customWidth="1"/>
    <col min="13582" max="13582" width="4.33203125" style="6" customWidth="1"/>
    <col min="13583" max="13583" width="12.44140625" style="6" customWidth="1"/>
    <col min="13584" max="13584" width="7.88671875" style="6" customWidth="1"/>
    <col min="13585" max="13585" width="4.33203125" style="6" customWidth="1"/>
    <col min="13586" max="13586" width="14.33203125" style="6" customWidth="1"/>
    <col min="13587" max="13587" width="7.44140625" style="6" customWidth="1"/>
    <col min="13588" max="13588" width="9.6640625" style="6" customWidth="1"/>
    <col min="13589" max="13589" width="8.88671875" style="6" customWidth="1"/>
    <col min="13590" max="13590" width="8" style="6" customWidth="1"/>
    <col min="13591" max="13591" width="4.21875" style="6" customWidth="1"/>
    <col min="13592" max="13592" width="14.109375" style="6" customWidth="1"/>
    <col min="13593" max="13593" width="11.44140625" style="6" customWidth="1"/>
    <col min="13594" max="13594" width="6.109375" style="6" customWidth="1"/>
    <col min="13595" max="13595" width="4.109375" style="6" customWidth="1"/>
    <col min="13596" max="13596" width="8" style="6" customWidth="1"/>
    <col min="13597" max="13597" width="4.109375" style="6" customWidth="1"/>
    <col min="13598" max="13825" width="8.88671875" style="6"/>
    <col min="13826" max="13826" width="5.77734375" style="6" customWidth="1"/>
    <col min="13827" max="13827" width="4.44140625" style="6" customWidth="1"/>
    <col min="13828" max="13828" width="4.6640625" style="6" customWidth="1"/>
    <col min="13829" max="13829" width="63.88671875" style="6" customWidth="1"/>
    <col min="13830" max="13830" width="16.88671875" style="6" customWidth="1"/>
    <col min="13831" max="13831" width="6.77734375" style="6" customWidth="1"/>
    <col min="13832" max="13832" width="4.21875" style="6" customWidth="1"/>
    <col min="13833" max="13833" width="10.77734375" style="6" customWidth="1"/>
    <col min="13834" max="13834" width="7.33203125" style="6" customWidth="1"/>
    <col min="13835" max="13835" width="5.33203125" style="6" customWidth="1"/>
    <col min="13836" max="13836" width="10.77734375" style="6" customWidth="1"/>
    <col min="13837" max="13837" width="7.33203125" style="6" customWidth="1"/>
    <col min="13838" max="13838" width="4.33203125" style="6" customWidth="1"/>
    <col min="13839" max="13839" width="12.44140625" style="6" customWidth="1"/>
    <col min="13840" max="13840" width="7.88671875" style="6" customWidth="1"/>
    <col min="13841" max="13841" width="4.33203125" style="6" customWidth="1"/>
    <col min="13842" max="13842" width="14.33203125" style="6" customWidth="1"/>
    <col min="13843" max="13843" width="7.44140625" style="6" customWidth="1"/>
    <col min="13844" max="13844" width="9.6640625" style="6" customWidth="1"/>
    <col min="13845" max="13845" width="8.88671875" style="6" customWidth="1"/>
    <col min="13846" max="13846" width="8" style="6" customWidth="1"/>
    <col min="13847" max="13847" width="4.21875" style="6" customWidth="1"/>
    <col min="13848" max="13848" width="14.109375" style="6" customWidth="1"/>
    <col min="13849" max="13849" width="11.44140625" style="6" customWidth="1"/>
    <col min="13850" max="13850" width="6.109375" style="6" customWidth="1"/>
    <col min="13851" max="13851" width="4.109375" style="6" customWidth="1"/>
    <col min="13852" max="13852" width="8" style="6" customWidth="1"/>
    <col min="13853" max="13853" width="4.109375" style="6" customWidth="1"/>
    <col min="13854" max="14081" width="8.88671875" style="6"/>
    <col min="14082" max="14082" width="5.77734375" style="6" customWidth="1"/>
    <col min="14083" max="14083" width="4.44140625" style="6" customWidth="1"/>
    <col min="14084" max="14084" width="4.6640625" style="6" customWidth="1"/>
    <col min="14085" max="14085" width="63.88671875" style="6" customWidth="1"/>
    <col min="14086" max="14086" width="16.88671875" style="6" customWidth="1"/>
    <col min="14087" max="14087" width="6.77734375" style="6" customWidth="1"/>
    <col min="14088" max="14088" width="4.21875" style="6" customWidth="1"/>
    <col min="14089" max="14089" width="10.77734375" style="6" customWidth="1"/>
    <col min="14090" max="14090" width="7.33203125" style="6" customWidth="1"/>
    <col min="14091" max="14091" width="5.33203125" style="6" customWidth="1"/>
    <col min="14092" max="14092" width="10.77734375" style="6" customWidth="1"/>
    <col min="14093" max="14093" width="7.33203125" style="6" customWidth="1"/>
    <col min="14094" max="14094" width="4.33203125" style="6" customWidth="1"/>
    <col min="14095" max="14095" width="12.44140625" style="6" customWidth="1"/>
    <col min="14096" max="14096" width="7.88671875" style="6" customWidth="1"/>
    <col min="14097" max="14097" width="4.33203125" style="6" customWidth="1"/>
    <col min="14098" max="14098" width="14.33203125" style="6" customWidth="1"/>
    <col min="14099" max="14099" width="7.44140625" style="6" customWidth="1"/>
    <col min="14100" max="14100" width="9.6640625" style="6" customWidth="1"/>
    <col min="14101" max="14101" width="8.88671875" style="6" customWidth="1"/>
    <col min="14102" max="14102" width="8" style="6" customWidth="1"/>
    <col min="14103" max="14103" width="4.21875" style="6" customWidth="1"/>
    <col min="14104" max="14104" width="14.109375" style="6" customWidth="1"/>
    <col min="14105" max="14105" width="11.44140625" style="6" customWidth="1"/>
    <col min="14106" max="14106" width="6.109375" style="6" customWidth="1"/>
    <col min="14107" max="14107" width="4.109375" style="6" customWidth="1"/>
    <col min="14108" max="14108" width="8" style="6" customWidth="1"/>
    <col min="14109" max="14109" width="4.109375" style="6" customWidth="1"/>
    <col min="14110" max="14337" width="8.88671875" style="6"/>
    <col min="14338" max="14338" width="5.77734375" style="6" customWidth="1"/>
    <col min="14339" max="14339" width="4.44140625" style="6" customWidth="1"/>
    <col min="14340" max="14340" width="4.6640625" style="6" customWidth="1"/>
    <col min="14341" max="14341" width="63.88671875" style="6" customWidth="1"/>
    <col min="14342" max="14342" width="16.88671875" style="6" customWidth="1"/>
    <col min="14343" max="14343" width="6.77734375" style="6" customWidth="1"/>
    <col min="14344" max="14344" width="4.21875" style="6" customWidth="1"/>
    <col min="14345" max="14345" width="10.77734375" style="6" customWidth="1"/>
    <col min="14346" max="14346" width="7.33203125" style="6" customWidth="1"/>
    <col min="14347" max="14347" width="5.33203125" style="6" customWidth="1"/>
    <col min="14348" max="14348" width="10.77734375" style="6" customWidth="1"/>
    <col min="14349" max="14349" width="7.33203125" style="6" customWidth="1"/>
    <col min="14350" max="14350" width="4.33203125" style="6" customWidth="1"/>
    <col min="14351" max="14351" width="12.44140625" style="6" customWidth="1"/>
    <col min="14352" max="14352" width="7.88671875" style="6" customWidth="1"/>
    <col min="14353" max="14353" width="4.33203125" style="6" customWidth="1"/>
    <col min="14354" max="14354" width="14.33203125" style="6" customWidth="1"/>
    <col min="14355" max="14355" width="7.44140625" style="6" customWidth="1"/>
    <col min="14356" max="14356" width="9.6640625" style="6" customWidth="1"/>
    <col min="14357" max="14357" width="8.88671875" style="6" customWidth="1"/>
    <col min="14358" max="14358" width="8" style="6" customWidth="1"/>
    <col min="14359" max="14359" width="4.21875" style="6" customWidth="1"/>
    <col min="14360" max="14360" width="14.109375" style="6" customWidth="1"/>
    <col min="14361" max="14361" width="11.44140625" style="6" customWidth="1"/>
    <col min="14362" max="14362" width="6.109375" style="6" customWidth="1"/>
    <col min="14363" max="14363" width="4.109375" style="6" customWidth="1"/>
    <col min="14364" max="14364" width="8" style="6" customWidth="1"/>
    <col min="14365" max="14365" width="4.109375" style="6" customWidth="1"/>
    <col min="14366" max="14593" width="8.88671875" style="6"/>
    <col min="14594" max="14594" width="5.77734375" style="6" customWidth="1"/>
    <col min="14595" max="14595" width="4.44140625" style="6" customWidth="1"/>
    <col min="14596" max="14596" width="4.6640625" style="6" customWidth="1"/>
    <col min="14597" max="14597" width="63.88671875" style="6" customWidth="1"/>
    <col min="14598" max="14598" width="16.88671875" style="6" customWidth="1"/>
    <col min="14599" max="14599" width="6.77734375" style="6" customWidth="1"/>
    <col min="14600" max="14600" width="4.21875" style="6" customWidth="1"/>
    <col min="14601" max="14601" width="10.77734375" style="6" customWidth="1"/>
    <col min="14602" max="14602" width="7.33203125" style="6" customWidth="1"/>
    <col min="14603" max="14603" width="5.33203125" style="6" customWidth="1"/>
    <col min="14604" max="14604" width="10.77734375" style="6" customWidth="1"/>
    <col min="14605" max="14605" width="7.33203125" style="6" customWidth="1"/>
    <col min="14606" max="14606" width="4.33203125" style="6" customWidth="1"/>
    <col min="14607" max="14607" width="12.44140625" style="6" customWidth="1"/>
    <col min="14608" max="14608" width="7.88671875" style="6" customWidth="1"/>
    <col min="14609" max="14609" width="4.33203125" style="6" customWidth="1"/>
    <col min="14610" max="14610" width="14.33203125" style="6" customWidth="1"/>
    <col min="14611" max="14611" width="7.44140625" style="6" customWidth="1"/>
    <col min="14612" max="14612" width="9.6640625" style="6" customWidth="1"/>
    <col min="14613" max="14613" width="8.88671875" style="6" customWidth="1"/>
    <col min="14614" max="14614" width="8" style="6" customWidth="1"/>
    <col min="14615" max="14615" width="4.21875" style="6" customWidth="1"/>
    <col min="14616" max="14616" width="14.109375" style="6" customWidth="1"/>
    <col min="14617" max="14617" width="11.44140625" style="6" customWidth="1"/>
    <col min="14618" max="14618" width="6.109375" style="6" customWidth="1"/>
    <col min="14619" max="14619" width="4.109375" style="6" customWidth="1"/>
    <col min="14620" max="14620" width="8" style="6" customWidth="1"/>
    <col min="14621" max="14621" width="4.109375" style="6" customWidth="1"/>
    <col min="14622" max="14849" width="8.88671875" style="6"/>
    <col min="14850" max="14850" width="5.77734375" style="6" customWidth="1"/>
    <col min="14851" max="14851" width="4.44140625" style="6" customWidth="1"/>
    <col min="14852" max="14852" width="4.6640625" style="6" customWidth="1"/>
    <col min="14853" max="14853" width="63.88671875" style="6" customWidth="1"/>
    <col min="14854" max="14854" width="16.88671875" style="6" customWidth="1"/>
    <col min="14855" max="14855" width="6.77734375" style="6" customWidth="1"/>
    <col min="14856" max="14856" width="4.21875" style="6" customWidth="1"/>
    <col min="14857" max="14857" width="10.77734375" style="6" customWidth="1"/>
    <col min="14858" max="14858" width="7.33203125" style="6" customWidth="1"/>
    <col min="14859" max="14859" width="5.33203125" style="6" customWidth="1"/>
    <col min="14860" max="14860" width="10.77734375" style="6" customWidth="1"/>
    <col min="14861" max="14861" width="7.33203125" style="6" customWidth="1"/>
    <col min="14862" max="14862" width="4.33203125" style="6" customWidth="1"/>
    <col min="14863" max="14863" width="12.44140625" style="6" customWidth="1"/>
    <col min="14864" max="14864" width="7.88671875" style="6" customWidth="1"/>
    <col min="14865" max="14865" width="4.33203125" style="6" customWidth="1"/>
    <col min="14866" max="14866" width="14.33203125" style="6" customWidth="1"/>
    <col min="14867" max="14867" width="7.44140625" style="6" customWidth="1"/>
    <col min="14868" max="14868" width="9.6640625" style="6" customWidth="1"/>
    <col min="14869" max="14869" width="8.88671875" style="6" customWidth="1"/>
    <col min="14870" max="14870" width="8" style="6" customWidth="1"/>
    <col min="14871" max="14871" width="4.21875" style="6" customWidth="1"/>
    <col min="14872" max="14872" width="14.109375" style="6" customWidth="1"/>
    <col min="14873" max="14873" width="11.44140625" style="6" customWidth="1"/>
    <col min="14874" max="14874" width="6.109375" style="6" customWidth="1"/>
    <col min="14875" max="14875" width="4.109375" style="6" customWidth="1"/>
    <col min="14876" max="14876" width="8" style="6" customWidth="1"/>
    <col min="14877" max="14877" width="4.109375" style="6" customWidth="1"/>
    <col min="14878" max="15105" width="8.88671875" style="6"/>
    <col min="15106" max="15106" width="5.77734375" style="6" customWidth="1"/>
    <col min="15107" max="15107" width="4.44140625" style="6" customWidth="1"/>
    <col min="15108" max="15108" width="4.6640625" style="6" customWidth="1"/>
    <col min="15109" max="15109" width="63.88671875" style="6" customWidth="1"/>
    <col min="15110" max="15110" width="16.88671875" style="6" customWidth="1"/>
    <col min="15111" max="15111" width="6.77734375" style="6" customWidth="1"/>
    <col min="15112" max="15112" width="4.21875" style="6" customWidth="1"/>
    <col min="15113" max="15113" width="10.77734375" style="6" customWidth="1"/>
    <col min="15114" max="15114" width="7.33203125" style="6" customWidth="1"/>
    <col min="15115" max="15115" width="5.33203125" style="6" customWidth="1"/>
    <col min="15116" max="15116" width="10.77734375" style="6" customWidth="1"/>
    <col min="15117" max="15117" width="7.33203125" style="6" customWidth="1"/>
    <col min="15118" max="15118" width="4.33203125" style="6" customWidth="1"/>
    <col min="15119" max="15119" width="12.44140625" style="6" customWidth="1"/>
    <col min="15120" max="15120" width="7.88671875" style="6" customWidth="1"/>
    <col min="15121" max="15121" width="4.33203125" style="6" customWidth="1"/>
    <col min="15122" max="15122" width="14.33203125" style="6" customWidth="1"/>
    <col min="15123" max="15123" width="7.44140625" style="6" customWidth="1"/>
    <col min="15124" max="15124" width="9.6640625" style="6" customWidth="1"/>
    <col min="15125" max="15125" width="8.88671875" style="6" customWidth="1"/>
    <col min="15126" max="15126" width="8" style="6" customWidth="1"/>
    <col min="15127" max="15127" width="4.21875" style="6" customWidth="1"/>
    <col min="15128" max="15128" width="14.109375" style="6" customWidth="1"/>
    <col min="15129" max="15129" width="11.44140625" style="6" customWidth="1"/>
    <col min="15130" max="15130" width="6.109375" style="6" customWidth="1"/>
    <col min="15131" max="15131" width="4.109375" style="6" customWidth="1"/>
    <col min="15132" max="15132" width="8" style="6" customWidth="1"/>
    <col min="15133" max="15133" width="4.109375" style="6" customWidth="1"/>
    <col min="15134" max="15361" width="8.88671875" style="6"/>
    <col min="15362" max="15362" width="5.77734375" style="6" customWidth="1"/>
    <col min="15363" max="15363" width="4.44140625" style="6" customWidth="1"/>
    <col min="15364" max="15364" width="4.6640625" style="6" customWidth="1"/>
    <col min="15365" max="15365" width="63.88671875" style="6" customWidth="1"/>
    <col min="15366" max="15366" width="16.88671875" style="6" customWidth="1"/>
    <col min="15367" max="15367" width="6.77734375" style="6" customWidth="1"/>
    <col min="15368" max="15368" width="4.21875" style="6" customWidth="1"/>
    <col min="15369" max="15369" width="10.77734375" style="6" customWidth="1"/>
    <col min="15370" max="15370" width="7.33203125" style="6" customWidth="1"/>
    <col min="15371" max="15371" width="5.33203125" style="6" customWidth="1"/>
    <col min="15372" max="15372" width="10.77734375" style="6" customWidth="1"/>
    <col min="15373" max="15373" width="7.33203125" style="6" customWidth="1"/>
    <col min="15374" max="15374" width="4.33203125" style="6" customWidth="1"/>
    <col min="15375" max="15375" width="12.44140625" style="6" customWidth="1"/>
    <col min="15376" max="15376" width="7.88671875" style="6" customWidth="1"/>
    <col min="15377" max="15377" width="4.33203125" style="6" customWidth="1"/>
    <col min="15378" max="15378" width="14.33203125" style="6" customWidth="1"/>
    <col min="15379" max="15379" width="7.44140625" style="6" customWidth="1"/>
    <col min="15380" max="15380" width="9.6640625" style="6" customWidth="1"/>
    <col min="15381" max="15381" width="8.88671875" style="6" customWidth="1"/>
    <col min="15382" max="15382" width="8" style="6" customWidth="1"/>
    <col min="15383" max="15383" width="4.21875" style="6" customWidth="1"/>
    <col min="15384" max="15384" width="14.109375" style="6" customWidth="1"/>
    <col min="15385" max="15385" width="11.44140625" style="6" customWidth="1"/>
    <col min="15386" max="15386" width="6.109375" style="6" customWidth="1"/>
    <col min="15387" max="15387" width="4.109375" style="6" customWidth="1"/>
    <col min="15388" max="15388" width="8" style="6" customWidth="1"/>
    <col min="15389" max="15389" width="4.109375" style="6" customWidth="1"/>
    <col min="15390" max="15617" width="8.88671875" style="6"/>
    <col min="15618" max="15618" width="5.77734375" style="6" customWidth="1"/>
    <col min="15619" max="15619" width="4.44140625" style="6" customWidth="1"/>
    <col min="15620" max="15620" width="4.6640625" style="6" customWidth="1"/>
    <col min="15621" max="15621" width="63.88671875" style="6" customWidth="1"/>
    <col min="15622" max="15622" width="16.88671875" style="6" customWidth="1"/>
    <col min="15623" max="15623" width="6.77734375" style="6" customWidth="1"/>
    <col min="15624" max="15624" width="4.21875" style="6" customWidth="1"/>
    <col min="15625" max="15625" width="10.77734375" style="6" customWidth="1"/>
    <col min="15626" max="15626" width="7.33203125" style="6" customWidth="1"/>
    <col min="15627" max="15627" width="5.33203125" style="6" customWidth="1"/>
    <col min="15628" max="15628" width="10.77734375" style="6" customWidth="1"/>
    <col min="15629" max="15629" width="7.33203125" style="6" customWidth="1"/>
    <col min="15630" max="15630" width="4.33203125" style="6" customWidth="1"/>
    <col min="15631" max="15631" width="12.44140625" style="6" customWidth="1"/>
    <col min="15632" max="15632" width="7.88671875" style="6" customWidth="1"/>
    <col min="15633" max="15633" width="4.33203125" style="6" customWidth="1"/>
    <col min="15634" max="15634" width="14.33203125" style="6" customWidth="1"/>
    <col min="15635" max="15635" width="7.44140625" style="6" customWidth="1"/>
    <col min="15636" max="15636" width="9.6640625" style="6" customWidth="1"/>
    <col min="15637" max="15637" width="8.88671875" style="6" customWidth="1"/>
    <col min="15638" max="15638" width="8" style="6" customWidth="1"/>
    <col min="15639" max="15639" width="4.21875" style="6" customWidth="1"/>
    <col min="15640" max="15640" width="14.109375" style="6" customWidth="1"/>
    <col min="15641" max="15641" width="11.44140625" style="6" customWidth="1"/>
    <col min="15642" max="15642" width="6.109375" style="6" customWidth="1"/>
    <col min="15643" max="15643" width="4.109375" style="6" customWidth="1"/>
    <col min="15644" max="15644" width="8" style="6" customWidth="1"/>
    <col min="15645" max="15645" width="4.109375" style="6" customWidth="1"/>
    <col min="15646" max="15873" width="8.88671875" style="6"/>
    <col min="15874" max="15874" width="5.77734375" style="6" customWidth="1"/>
    <col min="15875" max="15875" width="4.44140625" style="6" customWidth="1"/>
    <col min="15876" max="15876" width="4.6640625" style="6" customWidth="1"/>
    <col min="15877" max="15877" width="63.88671875" style="6" customWidth="1"/>
    <col min="15878" max="15878" width="16.88671875" style="6" customWidth="1"/>
    <col min="15879" max="15879" width="6.77734375" style="6" customWidth="1"/>
    <col min="15880" max="15880" width="4.21875" style="6" customWidth="1"/>
    <col min="15881" max="15881" width="10.77734375" style="6" customWidth="1"/>
    <col min="15882" max="15882" width="7.33203125" style="6" customWidth="1"/>
    <col min="15883" max="15883" width="5.33203125" style="6" customWidth="1"/>
    <col min="15884" max="15884" width="10.77734375" style="6" customWidth="1"/>
    <col min="15885" max="15885" width="7.33203125" style="6" customWidth="1"/>
    <col min="15886" max="15886" width="4.33203125" style="6" customWidth="1"/>
    <col min="15887" max="15887" width="12.44140625" style="6" customWidth="1"/>
    <col min="15888" max="15888" width="7.88671875" style="6" customWidth="1"/>
    <col min="15889" max="15889" width="4.33203125" style="6" customWidth="1"/>
    <col min="15890" max="15890" width="14.33203125" style="6" customWidth="1"/>
    <col min="15891" max="15891" width="7.44140625" style="6" customWidth="1"/>
    <col min="15892" max="15892" width="9.6640625" style="6" customWidth="1"/>
    <col min="15893" max="15893" width="8.88671875" style="6" customWidth="1"/>
    <col min="15894" max="15894" width="8" style="6" customWidth="1"/>
    <col min="15895" max="15895" width="4.21875" style="6" customWidth="1"/>
    <col min="15896" max="15896" width="14.109375" style="6" customWidth="1"/>
    <col min="15897" max="15897" width="11.44140625" style="6" customWidth="1"/>
    <col min="15898" max="15898" width="6.109375" style="6" customWidth="1"/>
    <col min="15899" max="15899" width="4.109375" style="6" customWidth="1"/>
    <col min="15900" max="15900" width="8" style="6" customWidth="1"/>
    <col min="15901" max="15901" width="4.109375" style="6" customWidth="1"/>
    <col min="15902" max="16129" width="8.88671875" style="6"/>
    <col min="16130" max="16130" width="5.77734375" style="6" customWidth="1"/>
    <col min="16131" max="16131" width="4.44140625" style="6" customWidth="1"/>
    <col min="16132" max="16132" width="4.6640625" style="6" customWidth="1"/>
    <col min="16133" max="16133" width="63.88671875" style="6" customWidth="1"/>
    <col min="16134" max="16134" width="16.88671875" style="6" customWidth="1"/>
    <col min="16135" max="16135" width="6.77734375" style="6" customWidth="1"/>
    <col min="16136" max="16136" width="4.21875" style="6" customWidth="1"/>
    <col min="16137" max="16137" width="10.77734375" style="6" customWidth="1"/>
    <col min="16138" max="16138" width="7.33203125" style="6" customWidth="1"/>
    <col min="16139" max="16139" width="5.33203125" style="6" customWidth="1"/>
    <col min="16140" max="16140" width="10.77734375" style="6" customWidth="1"/>
    <col min="16141" max="16141" width="7.33203125" style="6" customWidth="1"/>
    <col min="16142" max="16142" width="4.33203125" style="6" customWidth="1"/>
    <col min="16143" max="16143" width="12.44140625" style="6" customWidth="1"/>
    <col min="16144" max="16144" width="7.88671875" style="6" customWidth="1"/>
    <col min="16145" max="16145" width="4.33203125" style="6" customWidth="1"/>
    <col min="16146" max="16146" width="14.33203125" style="6" customWidth="1"/>
    <col min="16147" max="16147" width="7.44140625" style="6" customWidth="1"/>
    <col min="16148" max="16148" width="9.6640625" style="6" customWidth="1"/>
    <col min="16149" max="16149" width="8.88671875" style="6" customWidth="1"/>
    <col min="16150" max="16150" width="8" style="6" customWidth="1"/>
    <col min="16151" max="16151" width="4.21875" style="6" customWidth="1"/>
    <col min="16152" max="16152" width="14.109375" style="6" customWidth="1"/>
    <col min="16153" max="16153" width="11.44140625" style="6" customWidth="1"/>
    <col min="16154" max="16154" width="6.109375" style="6" customWidth="1"/>
    <col min="16155" max="16155" width="4.109375" style="6" customWidth="1"/>
    <col min="16156" max="16156" width="8" style="6" customWidth="1"/>
    <col min="16157" max="16157" width="4.109375" style="6" customWidth="1"/>
    <col min="16158" max="16384" width="8.88671875" style="6"/>
  </cols>
  <sheetData>
    <row r="1" spans="1:30" ht="37.200000000000003" customHeight="1" x14ac:dyDescent="0.35">
      <c r="A1" s="806" t="s">
        <v>172</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343"/>
      <c r="AC1" s="343"/>
      <c r="AD1" s="343"/>
    </row>
    <row r="2" spans="1:30" ht="20.399999999999999"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4" t="s">
        <v>173</v>
      </c>
      <c r="AB2" s="345"/>
      <c r="AC2" s="345"/>
      <c r="AD2" s="345"/>
    </row>
    <row r="3" spans="1:30" s="24" customFormat="1" ht="34.950000000000003" customHeight="1" thickBot="1" x14ac:dyDescent="0.25">
      <c r="A3" s="346" t="s">
        <v>235</v>
      </c>
      <c r="B3" s="347"/>
      <c r="C3" s="347"/>
      <c r="D3" s="347"/>
      <c r="E3" s="347"/>
      <c r="F3" s="348"/>
      <c r="G3" s="348"/>
      <c r="H3" s="349"/>
      <c r="I3" s="349"/>
      <c r="J3" s="349"/>
      <c r="K3" s="349"/>
      <c r="L3" s="349"/>
      <c r="M3" s="349"/>
      <c r="N3" s="349"/>
      <c r="O3" s="349"/>
      <c r="P3" s="349"/>
      <c r="Q3" s="349"/>
      <c r="R3" s="349"/>
      <c r="S3" s="349"/>
      <c r="T3" s="349"/>
      <c r="U3" s="349"/>
      <c r="V3" s="348"/>
      <c r="W3" s="348"/>
      <c r="X3" s="348"/>
      <c r="Y3" s="349"/>
      <c r="Z3" s="349"/>
      <c r="AA3" s="350" t="s">
        <v>10</v>
      </c>
      <c r="AB3" s="349"/>
      <c r="AC3" s="349"/>
      <c r="AD3" s="349"/>
    </row>
    <row r="4" spans="1:30" ht="33" customHeight="1" thickTop="1" x14ac:dyDescent="0.2">
      <c r="A4" s="351"/>
      <c r="B4" s="807" t="s">
        <v>20</v>
      </c>
      <c r="C4" s="809" t="s">
        <v>43</v>
      </c>
      <c r="D4" s="809"/>
      <c r="E4" s="823"/>
      <c r="F4" s="824"/>
      <c r="G4" s="824"/>
      <c r="H4" s="824"/>
      <c r="I4" s="824"/>
      <c r="J4" s="824"/>
      <c r="K4" s="824"/>
      <c r="L4" s="824"/>
      <c r="M4" s="824"/>
      <c r="N4" s="824"/>
      <c r="O4" s="824"/>
      <c r="P4" s="824"/>
      <c r="Q4" s="825"/>
      <c r="R4" s="352" t="s">
        <v>44</v>
      </c>
      <c r="S4" s="353"/>
      <c r="T4" s="353"/>
      <c r="U4" s="354"/>
      <c r="V4" s="929"/>
      <c r="W4" s="930"/>
      <c r="X4" s="930"/>
      <c r="Y4" s="930"/>
      <c r="Z4" s="930"/>
      <c r="AA4" s="931"/>
      <c r="AB4" s="343"/>
      <c r="AC4" s="343"/>
      <c r="AD4" s="343"/>
    </row>
    <row r="5" spans="1:30" ht="33" customHeight="1" thickBot="1" x14ac:dyDescent="0.25">
      <c r="A5" s="343"/>
      <c r="B5" s="808"/>
      <c r="C5" s="810"/>
      <c r="D5" s="810"/>
      <c r="E5" s="826"/>
      <c r="F5" s="827"/>
      <c r="G5" s="827"/>
      <c r="H5" s="827"/>
      <c r="I5" s="827"/>
      <c r="J5" s="827"/>
      <c r="K5" s="827"/>
      <c r="L5" s="827"/>
      <c r="M5" s="827"/>
      <c r="N5" s="827"/>
      <c r="O5" s="827"/>
      <c r="P5" s="827"/>
      <c r="Q5" s="828"/>
      <c r="R5" s="355" t="s">
        <v>12</v>
      </c>
      <c r="S5" s="356"/>
      <c r="T5" s="356"/>
      <c r="U5" s="357"/>
      <c r="V5" s="932"/>
      <c r="W5" s="933"/>
      <c r="X5" s="933"/>
      <c r="Y5" s="933"/>
      <c r="Z5" s="933"/>
      <c r="AA5" s="934"/>
      <c r="AB5" s="343"/>
      <c r="AC5" s="343"/>
      <c r="AD5" s="343"/>
    </row>
    <row r="6" spans="1:30" ht="52.8" customHeight="1" thickTop="1" thickBot="1" x14ac:dyDescent="0.25">
      <c r="A6" s="343"/>
      <c r="B6" s="358" t="s">
        <v>23</v>
      </c>
      <c r="C6" s="359" t="s">
        <v>59</v>
      </c>
      <c r="D6" s="359"/>
      <c r="E6" s="360"/>
      <c r="F6" s="360"/>
      <c r="G6" s="361"/>
      <c r="H6" s="361"/>
      <c r="I6" s="362"/>
      <c r="J6" s="362"/>
      <c r="K6" s="811" t="s">
        <v>60</v>
      </c>
      <c r="L6" s="812"/>
      <c r="M6" s="812"/>
      <c r="N6" s="812"/>
      <c r="O6" s="812"/>
      <c r="P6" s="812"/>
      <c r="Q6" s="812"/>
      <c r="R6" s="812"/>
      <c r="S6" s="812"/>
      <c r="T6" s="812"/>
      <c r="U6" s="812"/>
      <c r="V6" s="812"/>
      <c r="W6" s="812"/>
      <c r="X6" s="812"/>
      <c r="Y6" s="812"/>
      <c r="Z6" s="363"/>
      <c r="AA6" s="441"/>
      <c r="AB6" s="343"/>
      <c r="AC6" s="343"/>
      <c r="AD6" s="343"/>
    </row>
    <row r="7" spans="1:30" ht="52.8" customHeight="1" thickTop="1" thickBot="1" x14ac:dyDescent="0.25">
      <c r="A7" s="343"/>
      <c r="B7" s="813" t="s">
        <v>25</v>
      </c>
      <c r="C7" s="815" t="s">
        <v>234</v>
      </c>
      <c r="D7" s="815"/>
      <c r="E7" s="815"/>
      <c r="F7" s="816"/>
      <c r="G7" s="819" t="s">
        <v>13</v>
      </c>
      <c r="H7" s="820"/>
      <c r="I7" s="820"/>
      <c r="J7" s="821"/>
      <c r="K7" s="819" t="s">
        <v>233</v>
      </c>
      <c r="L7" s="820"/>
      <c r="M7" s="820"/>
      <c r="N7" s="820"/>
      <c r="O7" s="820"/>
      <c r="P7" s="820"/>
      <c r="Q7" s="820"/>
      <c r="R7" s="829" t="s">
        <v>14</v>
      </c>
      <c r="S7" s="830"/>
      <c r="T7" s="830"/>
      <c r="U7" s="830"/>
      <c r="V7" s="831"/>
      <c r="W7" s="820" t="s">
        <v>15</v>
      </c>
      <c r="X7" s="820"/>
      <c r="Y7" s="820"/>
      <c r="Z7" s="820"/>
      <c r="AA7" s="832"/>
      <c r="AB7" s="343"/>
      <c r="AC7" s="343"/>
      <c r="AD7" s="343"/>
    </row>
    <row r="8" spans="1:30" ht="47.4" customHeight="1" thickBot="1" x14ac:dyDescent="0.25">
      <c r="A8" s="343"/>
      <c r="B8" s="814"/>
      <c r="C8" s="817"/>
      <c r="D8" s="817"/>
      <c r="E8" s="817"/>
      <c r="F8" s="818"/>
      <c r="G8" s="833"/>
      <c r="H8" s="834"/>
      <c r="I8" s="834"/>
      <c r="J8" s="364" t="s">
        <v>16</v>
      </c>
      <c r="K8" s="833"/>
      <c r="L8" s="834"/>
      <c r="M8" s="834"/>
      <c r="N8" s="834"/>
      <c r="O8" s="834"/>
      <c r="P8" s="834"/>
      <c r="Q8" s="364" t="s">
        <v>16</v>
      </c>
      <c r="R8" s="833"/>
      <c r="S8" s="834"/>
      <c r="T8" s="834"/>
      <c r="U8" s="834"/>
      <c r="V8" s="365" t="s">
        <v>16</v>
      </c>
      <c r="W8" s="835">
        <f>G8+K8+R8</f>
        <v>0</v>
      </c>
      <c r="X8" s="836"/>
      <c r="Y8" s="836"/>
      <c r="Z8" s="836"/>
      <c r="AA8" s="366" t="s">
        <v>16</v>
      </c>
      <c r="AB8" s="343"/>
      <c r="AC8" s="343"/>
      <c r="AD8" s="343"/>
    </row>
    <row r="9" spans="1:30" s="24" customFormat="1" ht="24.6" customHeight="1" thickTop="1" x14ac:dyDescent="0.2">
      <c r="A9" s="349"/>
      <c r="B9" s="367" t="s">
        <v>67</v>
      </c>
      <c r="C9" s="368"/>
      <c r="D9" s="368"/>
      <c r="E9" s="368"/>
      <c r="F9" s="369"/>
      <c r="G9" s="369"/>
      <c r="H9" s="369"/>
      <c r="I9" s="370"/>
      <c r="J9" s="370"/>
      <c r="K9" s="370"/>
      <c r="L9" s="370" t="s">
        <v>17</v>
      </c>
      <c r="M9" s="371"/>
      <c r="N9" s="349"/>
      <c r="O9" s="349"/>
      <c r="P9" s="349"/>
      <c r="Q9" s="349"/>
      <c r="R9" s="349"/>
      <c r="S9" s="349"/>
      <c r="T9" s="349"/>
      <c r="U9" s="349"/>
      <c r="V9" s="349"/>
      <c r="W9" s="349"/>
      <c r="X9" s="349"/>
      <c r="Y9" s="349"/>
      <c r="Z9" s="349"/>
      <c r="AA9" s="349"/>
      <c r="AB9" s="349"/>
      <c r="AC9" s="349"/>
      <c r="AD9" s="349"/>
    </row>
    <row r="10" spans="1:30" s="21" customFormat="1" ht="19.95" customHeight="1" x14ac:dyDescent="0.2">
      <c r="A10" s="372"/>
      <c r="B10" s="373"/>
      <c r="C10" s="374"/>
      <c r="D10" s="374"/>
      <c r="E10" s="374"/>
      <c r="F10" s="375"/>
      <c r="G10" s="375"/>
      <c r="H10" s="376"/>
      <c r="I10" s="376"/>
      <c r="J10" s="376"/>
      <c r="K10" s="376"/>
      <c r="L10" s="376"/>
      <c r="M10" s="376"/>
      <c r="N10" s="372"/>
      <c r="O10" s="372"/>
      <c r="P10" s="372"/>
      <c r="Q10" s="372"/>
      <c r="R10" s="372"/>
      <c r="S10" s="372"/>
      <c r="T10" s="372"/>
      <c r="U10" s="372"/>
      <c r="V10" s="372"/>
      <c r="W10" s="372"/>
      <c r="X10" s="372"/>
      <c r="Y10" s="372"/>
      <c r="Z10" s="372"/>
      <c r="AA10" s="372"/>
      <c r="AB10" s="372"/>
      <c r="AC10" s="372"/>
      <c r="AD10" s="372"/>
    </row>
    <row r="11" spans="1:30" s="335" customFormat="1" ht="34.950000000000003" customHeight="1" thickBot="1" x14ac:dyDescent="0.25">
      <c r="A11" s="377" t="s">
        <v>175</v>
      </c>
      <c r="B11" s="347"/>
      <c r="C11" s="347"/>
      <c r="D11" s="347"/>
      <c r="E11" s="347"/>
      <c r="F11" s="347"/>
      <c r="G11" s="347"/>
      <c r="H11" s="347"/>
      <c r="I11" s="347"/>
      <c r="J11" s="347"/>
      <c r="K11" s="347"/>
      <c r="L11" s="378"/>
      <c r="M11" s="346" t="s">
        <v>232</v>
      </c>
      <c r="N11" s="379"/>
      <c r="O11" s="379"/>
      <c r="P11" s="379"/>
      <c r="Q11" s="379"/>
      <c r="R11" s="379"/>
      <c r="S11" s="379"/>
      <c r="T11" s="379"/>
      <c r="U11" s="379"/>
      <c r="V11" s="379"/>
      <c r="W11" s="379"/>
      <c r="X11" s="380"/>
      <c r="Y11" s="380"/>
      <c r="Z11" s="380"/>
      <c r="AA11" s="347"/>
      <c r="AB11" s="347"/>
      <c r="AC11" s="347"/>
      <c r="AD11" s="347"/>
    </row>
    <row r="12" spans="1:30" s="24" customFormat="1" ht="34.950000000000003" customHeight="1" thickTop="1" x14ac:dyDescent="0.2">
      <c r="A12" s="381"/>
      <c r="B12" s="793" t="s">
        <v>20</v>
      </c>
      <c r="C12" s="854" t="s">
        <v>161</v>
      </c>
      <c r="D12" s="854"/>
      <c r="E12" s="854"/>
      <c r="F12" s="855"/>
      <c r="G12" s="1199" t="s">
        <v>18</v>
      </c>
      <c r="H12" s="1142"/>
      <c r="I12" s="1142"/>
      <c r="J12" s="1142"/>
      <c r="K12" s="382" t="s">
        <v>19</v>
      </c>
      <c r="L12" s="349"/>
      <c r="M12" s="349"/>
      <c r="N12" s="383" t="s">
        <v>20</v>
      </c>
      <c r="O12" s="804" t="s">
        <v>231</v>
      </c>
      <c r="P12" s="804"/>
      <c r="Q12" s="804"/>
      <c r="R12" s="804"/>
      <c r="S12" s="804"/>
      <c r="T12" s="804"/>
      <c r="U12" s="804"/>
      <c r="V12" s="804"/>
      <c r="W12" s="804"/>
      <c r="X12" s="804"/>
      <c r="Y12" s="822"/>
      <c r="Z12" s="1209"/>
      <c r="AA12" s="384" t="s">
        <v>21</v>
      </c>
      <c r="AB12" s="349"/>
      <c r="AC12" s="349"/>
      <c r="AD12" s="349"/>
    </row>
    <row r="13" spans="1:30" s="24" customFormat="1" ht="34.950000000000003" customHeight="1" x14ac:dyDescent="0.2">
      <c r="A13" s="381"/>
      <c r="B13" s="852"/>
      <c r="C13" s="856"/>
      <c r="D13" s="856"/>
      <c r="E13" s="856"/>
      <c r="F13" s="857"/>
      <c r="G13" s="1200" t="s">
        <v>22</v>
      </c>
      <c r="H13" s="1201"/>
      <c r="I13" s="1201"/>
      <c r="J13" s="1201"/>
      <c r="K13" s="385" t="s">
        <v>19</v>
      </c>
      <c r="L13" s="349"/>
      <c r="M13" s="349"/>
      <c r="N13" s="860" t="s">
        <v>23</v>
      </c>
      <c r="O13" s="786" t="s">
        <v>230</v>
      </c>
      <c r="P13" s="786"/>
      <c r="Q13" s="786"/>
      <c r="R13" s="786"/>
      <c r="S13" s="786"/>
      <c r="T13" s="786"/>
      <c r="U13" s="786"/>
      <c r="V13" s="786"/>
      <c r="W13" s="788"/>
      <c r="X13" s="788"/>
      <c r="Y13" s="789"/>
      <c r="Z13" s="1210"/>
      <c r="AA13" s="866" t="s">
        <v>21</v>
      </c>
      <c r="AB13" s="349"/>
      <c r="AC13" s="349"/>
      <c r="AD13" s="349"/>
    </row>
    <row r="14" spans="1:30" s="24" customFormat="1" ht="34.950000000000003" customHeight="1" thickBot="1" x14ac:dyDescent="0.25">
      <c r="A14" s="381"/>
      <c r="B14" s="852"/>
      <c r="C14" s="856"/>
      <c r="D14" s="856"/>
      <c r="E14" s="856"/>
      <c r="F14" s="857"/>
      <c r="G14" s="1202" t="s">
        <v>24</v>
      </c>
      <c r="H14" s="1174"/>
      <c r="I14" s="1174"/>
      <c r="J14" s="1174"/>
      <c r="K14" s="386" t="s">
        <v>19</v>
      </c>
      <c r="L14" s="349"/>
      <c r="M14" s="349"/>
      <c r="N14" s="877"/>
      <c r="O14" s="787"/>
      <c r="P14" s="787"/>
      <c r="Q14" s="787"/>
      <c r="R14" s="787"/>
      <c r="S14" s="787"/>
      <c r="T14" s="787"/>
      <c r="U14" s="787"/>
      <c r="V14" s="787"/>
      <c r="W14" s="790"/>
      <c r="X14" s="790"/>
      <c r="Y14" s="791"/>
      <c r="Z14" s="1211"/>
      <c r="AA14" s="867"/>
      <c r="AB14" s="349"/>
      <c r="AC14" s="349"/>
      <c r="AD14" s="349"/>
    </row>
    <row r="15" spans="1:30" s="24" customFormat="1" ht="34.950000000000003" customHeight="1" thickTop="1" thickBot="1" x14ac:dyDescent="0.25">
      <c r="A15" s="381"/>
      <c r="B15" s="853"/>
      <c r="C15" s="858"/>
      <c r="D15" s="858"/>
      <c r="E15" s="858"/>
      <c r="F15" s="859"/>
      <c r="G15" s="1203" t="s">
        <v>27</v>
      </c>
      <c r="H15" s="1204">
        <f>H12+H13+H14</f>
        <v>0</v>
      </c>
      <c r="I15" s="1204"/>
      <c r="J15" s="1204"/>
      <c r="K15" s="387" t="s">
        <v>19</v>
      </c>
      <c r="L15" s="349"/>
      <c r="M15" s="349"/>
      <c r="N15" s="868" t="s">
        <v>25</v>
      </c>
      <c r="O15" s="869" t="s">
        <v>46</v>
      </c>
      <c r="P15" s="869"/>
      <c r="Q15" s="869"/>
      <c r="R15" s="869"/>
      <c r="S15" s="869"/>
      <c r="T15" s="869"/>
      <c r="U15" s="869"/>
      <c r="V15" s="870"/>
      <c r="W15" s="388" t="s">
        <v>26</v>
      </c>
      <c r="X15" s="389"/>
      <c r="Y15" s="390"/>
      <c r="Z15" s="1212"/>
      <c r="AA15" s="391" t="s">
        <v>21</v>
      </c>
      <c r="AB15" s="349"/>
      <c r="AC15" s="349"/>
      <c r="AD15" s="349"/>
    </row>
    <row r="16" spans="1:30" s="24" customFormat="1" ht="34.950000000000003" customHeight="1" thickBot="1" x14ac:dyDescent="0.25">
      <c r="A16" s="381"/>
      <c r="B16" s="890" t="s">
        <v>23</v>
      </c>
      <c r="C16" s="874" t="s">
        <v>162</v>
      </c>
      <c r="D16" s="874"/>
      <c r="E16" s="874"/>
      <c r="F16" s="875"/>
      <c r="G16" s="1205" t="s">
        <v>22</v>
      </c>
      <c r="H16" s="1206"/>
      <c r="I16" s="1206"/>
      <c r="J16" s="1206"/>
      <c r="K16" s="392" t="s">
        <v>19</v>
      </c>
      <c r="L16" s="349"/>
      <c r="M16" s="349"/>
      <c r="N16" s="808"/>
      <c r="O16" s="871"/>
      <c r="P16" s="871"/>
      <c r="Q16" s="871"/>
      <c r="R16" s="871"/>
      <c r="S16" s="871"/>
      <c r="T16" s="871"/>
      <c r="U16" s="871"/>
      <c r="V16" s="872"/>
      <c r="W16" s="393" t="s">
        <v>40</v>
      </c>
      <c r="X16" s="394"/>
      <c r="Y16" s="395"/>
      <c r="Z16" s="1213"/>
      <c r="AA16" s="396" t="s">
        <v>21</v>
      </c>
      <c r="AB16" s="349"/>
      <c r="AC16" s="349"/>
      <c r="AD16" s="349"/>
    </row>
    <row r="17" spans="1:49" s="24" customFormat="1" ht="34.950000000000003" customHeight="1" thickTop="1" thickBot="1" x14ac:dyDescent="0.25">
      <c r="A17" s="381"/>
      <c r="B17" s="852"/>
      <c r="C17" s="869"/>
      <c r="D17" s="869"/>
      <c r="E17" s="869"/>
      <c r="F17" s="876"/>
      <c r="G17" s="1202" t="s">
        <v>24</v>
      </c>
      <c r="H17" s="1174"/>
      <c r="I17" s="1174"/>
      <c r="J17" s="1174"/>
      <c r="K17" s="386" t="s">
        <v>19</v>
      </c>
      <c r="L17" s="349"/>
      <c r="M17" s="349"/>
      <c r="N17" s="803" t="s">
        <v>69</v>
      </c>
      <c r="O17" s="803"/>
      <c r="P17" s="803"/>
      <c r="Q17" s="803"/>
      <c r="R17" s="803"/>
      <c r="S17" s="803"/>
      <c r="T17" s="803"/>
      <c r="U17" s="803"/>
      <c r="V17" s="803"/>
      <c r="W17" s="803"/>
      <c r="X17" s="803"/>
      <c r="Y17" s="803"/>
      <c r="Z17" s="803"/>
      <c r="AA17" s="803"/>
      <c r="AB17" s="803"/>
      <c r="AC17" s="803"/>
      <c r="AD17" s="803"/>
    </row>
    <row r="18" spans="1:49" s="24" customFormat="1" ht="34.950000000000003" customHeight="1" thickTop="1" thickBot="1" x14ac:dyDescent="0.25">
      <c r="A18" s="381"/>
      <c r="B18" s="852"/>
      <c r="C18" s="869"/>
      <c r="D18" s="869"/>
      <c r="E18" s="869"/>
      <c r="F18" s="876"/>
      <c r="G18" s="1203" t="s">
        <v>27</v>
      </c>
      <c r="H18" s="1207">
        <f>H16+H17</f>
        <v>0</v>
      </c>
      <c r="I18" s="1207"/>
      <c r="J18" s="1207"/>
      <c r="K18" s="397" t="s">
        <v>19</v>
      </c>
      <c r="L18" s="349"/>
      <c r="M18" s="349"/>
      <c r="N18" s="865" t="s">
        <v>229</v>
      </c>
      <c r="O18" s="865"/>
      <c r="P18" s="865"/>
      <c r="Q18" s="865"/>
      <c r="R18" s="865"/>
      <c r="S18" s="865"/>
      <c r="T18" s="865"/>
      <c r="U18" s="865"/>
      <c r="V18" s="865"/>
      <c r="W18" s="865"/>
      <c r="X18" s="865"/>
      <c r="Y18" s="865"/>
      <c r="Z18" s="865"/>
      <c r="AA18" s="865"/>
      <c r="AB18" s="349"/>
      <c r="AC18" s="349"/>
      <c r="AD18" s="349"/>
    </row>
    <row r="19" spans="1:49" s="24" customFormat="1" ht="19.95" customHeight="1" thickTop="1" x14ac:dyDescent="0.2">
      <c r="A19" s="381"/>
      <c r="B19" s="793" t="s">
        <v>25</v>
      </c>
      <c r="C19" s="795" t="s">
        <v>228</v>
      </c>
      <c r="D19" s="795"/>
      <c r="E19" s="795"/>
      <c r="F19" s="796"/>
      <c r="G19" s="1134"/>
      <c r="H19" s="1134"/>
      <c r="I19" s="1134"/>
      <c r="J19" s="1134"/>
      <c r="K19" s="799" t="s">
        <v>19</v>
      </c>
      <c r="L19" s="349"/>
      <c r="M19" s="349"/>
      <c r="N19" s="865"/>
      <c r="O19" s="865"/>
      <c r="P19" s="865"/>
      <c r="Q19" s="865"/>
      <c r="R19" s="865"/>
      <c r="S19" s="865"/>
      <c r="T19" s="865"/>
      <c r="U19" s="865"/>
      <c r="V19" s="865"/>
      <c r="W19" s="865"/>
      <c r="X19" s="865"/>
      <c r="Y19" s="865"/>
      <c r="Z19" s="865"/>
      <c r="AA19" s="865"/>
      <c r="AB19" s="398"/>
      <c r="AC19" s="349"/>
      <c r="AD19" s="349"/>
      <c r="AU19" s="84"/>
      <c r="AV19" s="84"/>
      <c r="AW19" s="84"/>
    </row>
    <row r="20" spans="1:49" s="24" customFormat="1" ht="33" customHeight="1" thickBot="1" x14ac:dyDescent="0.25">
      <c r="A20" s="399"/>
      <c r="B20" s="794"/>
      <c r="C20" s="797"/>
      <c r="D20" s="797"/>
      <c r="E20" s="797"/>
      <c r="F20" s="798"/>
      <c r="G20" s="1208"/>
      <c r="H20" s="1208"/>
      <c r="I20" s="1208"/>
      <c r="J20" s="1208"/>
      <c r="K20" s="800"/>
      <c r="L20" s="400"/>
      <c r="M20" s="400"/>
      <c r="N20" s="401"/>
      <c r="O20" s="401"/>
      <c r="P20" s="401"/>
      <c r="Q20" s="401"/>
      <c r="R20" s="401"/>
      <c r="S20" s="401"/>
      <c r="T20" s="401"/>
      <c r="U20" s="401"/>
      <c r="V20" s="401"/>
      <c r="W20" s="401"/>
      <c r="X20" s="401"/>
      <c r="Y20" s="401"/>
      <c r="Z20" s="401"/>
      <c r="AA20" s="401"/>
      <c r="AB20" s="349"/>
      <c r="AC20" s="349"/>
      <c r="AD20" s="349"/>
    </row>
    <row r="21" spans="1:49" s="24" customFormat="1" ht="34.799999999999997" customHeight="1" thickTop="1" x14ac:dyDescent="0.2">
      <c r="A21" s="399"/>
      <c r="B21" s="795" t="s">
        <v>68</v>
      </c>
      <c r="C21" s="795"/>
      <c r="D21" s="795"/>
      <c r="E21" s="795"/>
      <c r="F21" s="795"/>
      <c r="G21" s="795"/>
      <c r="H21" s="795"/>
      <c r="I21" s="795"/>
      <c r="J21" s="795"/>
      <c r="K21" s="795"/>
      <c r="L21" s="400"/>
      <c r="M21" s="400"/>
      <c r="N21" s="349"/>
      <c r="O21" s="349"/>
      <c r="P21" s="349"/>
      <c r="Q21" s="349"/>
      <c r="R21" s="349"/>
      <c r="S21" s="349"/>
      <c r="T21" s="349"/>
      <c r="U21" s="349"/>
      <c r="V21" s="349"/>
      <c r="W21" s="349"/>
      <c r="X21" s="349"/>
      <c r="Y21" s="349"/>
      <c r="Z21" s="349"/>
      <c r="AA21" s="349"/>
      <c r="AB21" s="349"/>
      <c r="AC21" s="349"/>
      <c r="AD21" s="349"/>
    </row>
    <row r="22" spans="1:49" s="24" customFormat="1" ht="24" customHeight="1" x14ac:dyDescent="0.2">
      <c r="A22" s="399"/>
      <c r="B22" s="402"/>
      <c r="C22" s="402"/>
      <c r="D22" s="402"/>
      <c r="E22" s="402"/>
      <c r="F22" s="402"/>
      <c r="G22" s="402"/>
      <c r="H22" s="402"/>
      <c r="I22" s="402"/>
      <c r="J22" s="402"/>
      <c r="K22" s="402"/>
      <c r="L22" s="400"/>
      <c r="M22" s="400"/>
      <c r="N22" s="349"/>
      <c r="O22" s="349"/>
      <c r="P22" s="349"/>
      <c r="Q22" s="349"/>
      <c r="R22" s="349"/>
      <c r="S22" s="349"/>
      <c r="T22" s="349"/>
      <c r="U22" s="349"/>
      <c r="V22" s="349"/>
      <c r="W22" s="349"/>
      <c r="X22" s="349"/>
      <c r="Y22" s="349"/>
      <c r="Z22" s="349"/>
      <c r="AA22" s="349"/>
      <c r="AB22" s="349"/>
      <c r="AC22" s="349"/>
      <c r="AD22" s="349"/>
    </row>
    <row r="23" spans="1:49" s="24" customFormat="1" ht="34.950000000000003" customHeight="1" thickBot="1" x14ac:dyDescent="0.25">
      <c r="A23" s="377" t="s">
        <v>227</v>
      </c>
      <c r="B23" s="377"/>
      <c r="C23" s="377"/>
      <c r="D23" s="377"/>
      <c r="E23" s="377"/>
      <c r="F23" s="377"/>
      <c r="G23" s="377"/>
      <c r="H23" s="377"/>
      <c r="I23" s="377"/>
      <c r="J23" s="377"/>
      <c r="K23" s="377"/>
      <c r="L23" s="349"/>
      <c r="M23" s="403" t="s">
        <v>178</v>
      </c>
      <c r="N23" s="375"/>
      <c r="O23" s="375"/>
      <c r="P23" s="375"/>
      <c r="Q23" s="375"/>
      <c r="R23" s="375"/>
      <c r="S23" s="375"/>
      <c r="T23" s="375"/>
      <c r="U23" s="349"/>
      <c r="V23" s="349"/>
      <c r="W23" s="349"/>
      <c r="X23" s="404"/>
      <c r="Y23" s="404"/>
      <c r="Z23" s="404"/>
      <c r="AA23" s="404"/>
      <c r="AB23" s="349"/>
      <c r="AC23" s="349"/>
      <c r="AD23" s="349"/>
    </row>
    <row r="24" spans="1:49" s="24" customFormat="1" ht="49.95" customHeight="1" thickTop="1" x14ac:dyDescent="0.2">
      <c r="A24" s="349"/>
      <c r="B24" s="405" t="s">
        <v>20</v>
      </c>
      <c r="C24" s="406" t="s">
        <v>47</v>
      </c>
      <c r="D24" s="406"/>
      <c r="E24" s="406"/>
      <c r="F24" s="407"/>
      <c r="G24" s="407"/>
      <c r="H24" s="408"/>
      <c r="I24" s="1193"/>
      <c r="J24" s="1194"/>
      <c r="K24" s="409" t="s">
        <v>0</v>
      </c>
      <c r="L24" s="349"/>
      <c r="M24" s="403"/>
      <c r="N24" s="801" t="s">
        <v>41</v>
      </c>
      <c r="O24" s="804" t="s">
        <v>226</v>
      </c>
      <c r="P24" s="804"/>
      <c r="Q24" s="804"/>
      <c r="R24" s="804"/>
      <c r="S24" s="804"/>
      <c r="T24" s="804"/>
      <c r="U24" s="804"/>
      <c r="V24" s="804"/>
      <c r="W24" s="804"/>
      <c r="X24" s="1133"/>
      <c r="Y24" s="1134"/>
      <c r="Z24" s="873" t="s">
        <v>165</v>
      </c>
      <c r="AA24" s="404"/>
      <c r="AB24" s="349"/>
      <c r="AC24" s="349"/>
      <c r="AD24" s="349"/>
    </row>
    <row r="25" spans="1:49" s="24" customFormat="1" ht="49.95" customHeight="1" x14ac:dyDescent="0.2">
      <c r="A25" s="349"/>
      <c r="B25" s="860" t="s">
        <v>23</v>
      </c>
      <c r="C25" s="861" t="s">
        <v>52</v>
      </c>
      <c r="D25" s="861"/>
      <c r="E25" s="861"/>
      <c r="F25" s="862"/>
      <c r="G25" s="410" t="s">
        <v>28</v>
      </c>
      <c r="H25" s="411"/>
      <c r="I25" s="1195"/>
      <c r="J25" s="1196"/>
      <c r="K25" s="412" t="s">
        <v>0</v>
      </c>
      <c r="L25" s="349"/>
      <c r="M25" s="403"/>
      <c r="N25" s="802"/>
      <c r="O25" s="787"/>
      <c r="P25" s="787"/>
      <c r="Q25" s="787"/>
      <c r="R25" s="787"/>
      <c r="S25" s="787"/>
      <c r="T25" s="787"/>
      <c r="U25" s="787"/>
      <c r="V25" s="787"/>
      <c r="W25" s="787"/>
      <c r="X25" s="1135"/>
      <c r="Y25" s="1136"/>
      <c r="Z25" s="867"/>
      <c r="AA25" s="404"/>
      <c r="AB25" s="349"/>
      <c r="AC25" s="349"/>
      <c r="AD25" s="349"/>
    </row>
    <row r="26" spans="1:49" s="24" customFormat="1" ht="49.95" customHeight="1" thickBot="1" x14ac:dyDescent="0.25">
      <c r="A26" s="413"/>
      <c r="B26" s="808"/>
      <c r="C26" s="863"/>
      <c r="D26" s="863"/>
      <c r="E26" s="863"/>
      <c r="F26" s="864"/>
      <c r="G26" s="414" t="s">
        <v>225</v>
      </c>
      <c r="H26" s="415"/>
      <c r="I26" s="1197"/>
      <c r="J26" s="1198"/>
      <c r="K26" s="416" t="s">
        <v>0</v>
      </c>
      <c r="L26" s="349"/>
      <c r="M26" s="403"/>
      <c r="N26" s="417" t="s">
        <v>42</v>
      </c>
      <c r="O26" s="805" t="s">
        <v>224</v>
      </c>
      <c r="P26" s="805"/>
      <c r="Q26" s="805"/>
      <c r="R26" s="805"/>
      <c r="S26" s="805"/>
      <c r="T26" s="805"/>
      <c r="U26" s="805"/>
      <c r="V26" s="805"/>
      <c r="W26" s="805"/>
      <c r="X26" s="935"/>
      <c r="Y26" s="936"/>
      <c r="Z26" s="418" t="s">
        <v>165</v>
      </c>
      <c r="AA26" s="404"/>
      <c r="AB26" s="349"/>
      <c r="AC26" s="349"/>
      <c r="AD26" s="349"/>
    </row>
    <row r="27" spans="1:49" s="24" customFormat="1" ht="8.4" customHeight="1" thickTop="1" x14ac:dyDescent="0.2">
      <c r="A27" s="413"/>
      <c r="B27" s="795" t="s">
        <v>183</v>
      </c>
      <c r="C27" s="795"/>
      <c r="D27" s="795"/>
      <c r="E27" s="795"/>
      <c r="F27" s="795"/>
      <c r="G27" s="795"/>
      <c r="H27" s="795"/>
      <c r="I27" s="795"/>
      <c r="J27" s="795"/>
      <c r="K27" s="795"/>
      <c r="L27" s="349"/>
      <c r="M27" s="403"/>
      <c r="N27" s="803" t="s">
        <v>166</v>
      </c>
      <c r="O27" s="803"/>
      <c r="P27" s="803"/>
      <c r="Q27" s="803"/>
      <c r="R27" s="803"/>
      <c r="S27" s="803"/>
      <c r="T27" s="803"/>
      <c r="U27" s="803"/>
      <c r="V27" s="803"/>
      <c r="W27" s="803"/>
      <c r="X27" s="803"/>
      <c r="Y27" s="803"/>
      <c r="Z27" s="803"/>
      <c r="AA27" s="803"/>
      <c r="AB27" s="349"/>
      <c r="AC27" s="349"/>
      <c r="AD27" s="349"/>
    </row>
    <row r="28" spans="1:49" s="24" customFormat="1" ht="19.8" customHeight="1" x14ac:dyDescent="0.2">
      <c r="A28" s="413"/>
      <c r="B28" s="803"/>
      <c r="C28" s="803"/>
      <c r="D28" s="803"/>
      <c r="E28" s="803"/>
      <c r="F28" s="803"/>
      <c r="G28" s="803"/>
      <c r="H28" s="803"/>
      <c r="I28" s="803"/>
      <c r="J28" s="803"/>
      <c r="K28" s="803"/>
      <c r="L28" s="349"/>
      <c r="M28" s="349"/>
      <c r="N28" s="803"/>
      <c r="O28" s="803"/>
      <c r="P28" s="803"/>
      <c r="Q28" s="803"/>
      <c r="R28" s="803"/>
      <c r="S28" s="803"/>
      <c r="T28" s="803"/>
      <c r="U28" s="803"/>
      <c r="V28" s="803"/>
      <c r="W28" s="803"/>
      <c r="X28" s="803"/>
      <c r="Y28" s="803"/>
      <c r="Z28" s="803"/>
      <c r="AA28" s="803"/>
      <c r="AB28" s="349"/>
      <c r="AC28" s="349"/>
      <c r="AD28" s="349"/>
    </row>
    <row r="29" spans="1:49" s="24" customFormat="1" ht="34.799999999999997" customHeight="1" x14ac:dyDescent="0.2">
      <c r="A29" s="349"/>
      <c r="B29" s="803"/>
      <c r="C29" s="803"/>
      <c r="D29" s="803"/>
      <c r="E29" s="803"/>
      <c r="F29" s="803"/>
      <c r="G29" s="803"/>
      <c r="H29" s="803"/>
      <c r="I29" s="803"/>
      <c r="J29" s="803"/>
      <c r="K29" s="803"/>
      <c r="L29" s="419"/>
      <c r="M29" s="349"/>
      <c r="N29" s="803"/>
      <c r="O29" s="803"/>
      <c r="P29" s="803"/>
      <c r="Q29" s="803"/>
      <c r="R29" s="803"/>
      <c r="S29" s="803"/>
      <c r="T29" s="803"/>
      <c r="U29" s="803"/>
      <c r="V29" s="803"/>
      <c r="W29" s="803"/>
      <c r="X29" s="803"/>
      <c r="Y29" s="803"/>
      <c r="Z29" s="803"/>
      <c r="AA29" s="803"/>
      <c r="AB29" s="349"/>
      <c r="AC29" s="349"/>
      <c r="AD29" s="349"/>
    </row>
    <row r="30" spans="1:49" s="24" customFormat="1" ht="34.950000000000003" customHeight="1" thickBot="1" x14ac:dyDescent="0.25">
      <c r="A30" s="346" t="s">
        <v>184</v>
      </c>
      <c r="B30" s="349"/>
      <c r="C30" s="349"/>
      <c r="D30" s="349"/>
      <c r="E30" s="349"/>
      <c r="F30" s="420"/>
      <c r="G30" s="420"/>
      <c r="H30" s="420"/>
      <c r="I30" s="420"/>
      <c r="J30" s="420"/>
      <c r="K30" s="420"/>
      <c r="L30" s="420"/>
      <c r="M30" s="420"/>
      <c r="N30" s="792"/>
      <c r="O30" s="792"/>
      <c r="P30" s="792"/>
      <c r="Q30" s="792"/>
      <c r="R30" s="792"/>
      <c r="S30" s="792"/>
      <c r="T30" s="792"/>
      <c r="U30" s="792"/>
      <c r="V30" s="792"/>
      <c r="W30" s="792"/>
      <c r="X30" s="792"/>
      <c r="Y30" s="792"/>
      <c r="Z30" s="792"/>
      <c r="AA30" s="792"/>
      <c r="AB30" s="349"/>
      <c r="AC30" s="349"/>
      <c r="AD30" s="349"/>
    </row>
    <row r="31" spans="1:49" s="24" customFormat="1" ht="28.2" customHeight="1" thickTop="1" x14ac:dyDescent="0.2">
      <c r="A31" s="343"/>
      <c r="B31" s="893"/>
      <c r="C31" s="894"/>
      <c r="D31" s="894"/>
      <c r="E31" s="894"/>
      <c r="F31" s="895"/>
      <c r="G31" s="902" t="s">
        <v>29</v>
      </c>
      <c r="H31" s="903"/>
      <c r="I31" s="903"/>
      <c r="J31" s="903"/>
      <c r="K31" s="904"/>
      <c r="L31" s="905" t="s">
        <v>30</v>
      </c>
      <c r="M31" s="906"/>
      <c r="N31" s="906"/>
      <c r="O31" s="907"/>
      <c r="P31" s="905" t="s">
        <v>31</v>
      </c>
      <c r="Q31" s="906"/>
      <c r="R31" s="906"/>
      <c r="S31" s="906"/>
      <c r="T31" s="906"/>
      <c r="U31" s="907"/>
      <c r="V31" s="837" t="s">
        <v>32</v>
      </c>
      <c r="W31" s="837"/>
      <c r="X31" s="837"/>
      <c r="Y31" s="837"/>
      <c r="Z31" s="837"/>
      <c r="AA31" s="838"/>
      <c r="AB31" s="349"/>
      <c r="AC31" s="349"/>
      <c r="AD31" s="349"/>
    </row>
    <row r="32" spans="1:49" s="24" customFormat="1" ht="30.6" customHeight="1" x14ac:dyDescent="0.2">
      <c r="A32" s="343"/>
      <c r="B32" s="896"/>
      <c r="C32" s="897"/>
      <c r="D32" s="897"/>
      <c r="E32" s="897"/>
      <c r="F32" s="898"/>
      <c r="G32" s="839" t="s">
        <v>223</v>
      </c>
      <c r="H32" s="840"/>
      <c r="I32" s="843" t="s">
        <v>48</v>
      </c>
      <c r="J32" s="844"/>
      <c r="K32" s="845"/>
      <c r="L32" s="848" t="s">
        <v>222</v>
      </c>
      <c r="M32" s="849"/>
      <c r="N32" s="849"/>
      <c r="O32" s="850"/>
      <c r="P32" s="848" t="s">
        <v>221</v>
      </c>
      <c r="Q32" s="849"/>
      <c r="R32" s="851"/>
      <c r="S32" s="882" t="s">
        <v>49</v>
      </c>
      <c r="T32" s="882"/>
      <c r="U32" s="891"/>
      <c r="V32" s="839" t="s">
        <v>220</v>
      </c>
      <c r="W32" s="843"/>
      <c r="X32" s="878"/>
      <c r="Y32" s="882" t="s">
        <v>219</v>
      </c>
      <c r="Z32" s="882"/>
      <c r="AA32" s="883"/>
      <c r="AB32" s="349"/>
      <c r="AC32" s="349"/>
      <c r="AD32" s="349"/>
    </row>
    <row r="33" spans="1:30" s="24" customFormat="1" ht="39.6" customHeight="1" thickBot="1" x14ac:dyDescent="0.25">
      <c r="A33" s="343"/>
      <c r="B33" s="899"/>
      <c r="C33" s="900"/>
      <c r="D33" s="900"/>
      <c r="E33" s="900"/>
      <c r="F33" s="901"/>
      <c r="G33" s="841"/>
      <c r="H33" s="842"/>
      <c r="I33" s="846"/>
      <c r="J33" s="846"/>
      <c r="K33" s="847"/>
      <c r="L33" s="886" t="s">
        <v>218</v>
      </c>
      <c r="M33" s="887"/>
      <c r="N33" s="887"/>
      <c r="O33" s="888"/>
      <c r="P33" s="886" t="s">
        <v>217</v>
      </c>
      <c r="Q33" s="887"/>
      <c r="R33" s="889"/>
      <c r="S33" s="884"/>
      <c r="T33" s="884"/>
      <c r="U33" s="892"/>
      <c r="V33" s="879"/>
      <c r="W33" s="880"/>
      <c r="X33" s="881"/>
      <c r="Y33" s="884"/>
      <c r="Z33" s="884"/>
      <c r="AA33" s="885"/>
      <c r="AB33" s="349"/>
      <c r="AC33" s="349"/>
      <c r="AD33" s="349"/>
    </row>
    <row r="34" spans="1:30" s="24" customFormat="1" ht="30.6" customHeight="1" thickTop="1" x14ac:dyDescent="0.2">
      <c r="A34" s="343"/>
      <c r="B34" s="908" t="s">
        <v>186</v>
      </c>
      <c r="C34" s="909"/>
      <c r="D34" s="909"/>
      <c r="E34" s="909"/>
      <c r="F34" s="910"/>
      <c r="G34" s="1137"/>
      <c r="H34" s="1138" t="s">
        <v>0</v>
      </c>
      <c r="I34" s="1139" t="s">
        <v>33</v>
      </c>
      <c r="J34" s="1134"/>
      <c r="K34" s="1140" t="s">
        <v>34</v>
      </c>
      <c r="L34" s="1141"/>
      <c r="M34" s="1142"/>
      <c r="N34" s="1142"/>
      <c r="O34" s="1143" t="s">
        <v>0</v>
      </c>
      <c r="P34" s="1141"/>
      <c r="Q34" s="1142"/>
      <c r="R34" s="1144" t="s">
        <v>0</v>
      </c>
      <c r="S34" s="1139" t="s">
        <v>33</v>
      </c>
      <c r="T34" s="1134"/>
      <c r="U34" s="1140" t="s">
        <v>34</v>
      </c>
      <c r="V34" s="1137"/>
      <c r="W34" s="1134"/>
      <c r="X34" s="1145" t="s">
        <v>21</v>
      </c>
      <c r="Y34" s="1139" t="s">
        <v>33</v>
      </c>
      <c r="Z34" s="1134"/>
      <c r="AA34" s="1146" t="s">
        <v>35</v>
      </c>
      <c r="AB34" s="349"/>
      <c r="AC34" s="349"/>
      <c r="AD34" s="349"/>
    </row>
    <row r="35" spans="1:30" s="24" customFormat="1" ht="30.6" customHeight="1" x14ac:dyDescent="0.2">
      <c r="A35" s="343"/>
      <c r="B35" s="911"/>
      <c r="C35" s="912"/>
      <c r="D35" s="912"/>
      <c r="E35" s="912"/>
      <c r="F35" s="913"/>
      <c r="G35" s="1147"/>
      <c r="H35" s="1148"/>
      <c r="I35" s="1149"/>
      <c r="J35" s="1136"/>
      <c r="K35" s="1150"/>
      <c r="L35" s="1151"/>
      <c r="M35" s="1152"/>
      <c r="N35" s="1152"/>
      <c r="O35" s="1153" t="s">
        <v>0</v>
      </c>
      <c r="P35" s="1151"/>
      <c r="Q35" s="1152"/>
      <c r="R35" s="1154" t="s">
        <v>0</v>
      </c>
      <c r="S35" s="1149"/>
      <c r="T35" s="1136"/>
      <c r="U35" s="1150"/>
      <c r="V35" s="1147"/>
      <c r="W35" s="1136"/>
      <c r="X35" s="1155"/>
      <c r="Y35" s="1149"/>
      <c r="Z35" s="1136"/>
      <c r="AA35" s="1156"/>
      <c r="AB35" s="349"/>
      <c r="AC35" s="349"/>
      <c r="AD35" s="349"/>
    </row>
    <row r="36" spans="1:30" s="24" customFormat="1" ht="30.6" customHeight="1" x14ac:dyDescent="0.2">
      <c r="A36" s="343"/>
      <c r="B36" s="914" t="s">
        <v>216</v>
      </c>
      <c r="C36" s="786"/>
      <c r="D36" s="786"/>
      <c r="E36" s="786"/>
      <c r="F36" s="915"/>
      <c r="G36" s="1157"/>
      <c r="H36" s="1158" t="s">
        <v>0</v>
      </c>
      <c r="I36" s="1159" t="s">
        <v>36</v>
      </c>
      <c r="J36" s="1160"/>
      <c r="K36" s="1161" t="s">
        <v>34</v>
      </c>
      <c r="L36" s="1162"/>
      <c r="M36" s="1163"/>
      <c r="N36" s="1163"/>
      <c r="O36" s="1164" t="s">
        <v>0</v>
      </c>
      <c r="P36" s="1162"/>
      <c r="Q36" s="1163"/>
      <c r="R36" s="1165" t="s">
        <v>0</v>
      </c>
      <c r="S36" s="1159" t="s">
        <v>36</v>
      </c>
      <c r="T36" s="1160"/>
      <c r="U36" s="1161" t="s">
        <v>34</v>
      </c>
      <c r="V36" s="1157"/>
      <c r="W36" s="1160"/>
      <c r="X36" s="1166" t="s">
        <v>21</v>
      </c>
      <c r="Y36" s="1159" t="s">
        <v>36</v>
      </c>
      <c r="Z36" s="1160"/>
      <c r="AA36" s="1167" t="s">
        <v>35</v>
      </c>
      <c r="AB36" s="349"/>
      <c r="AC36" s="349"/>
      <c r="AD36" s="349"/>
    </row>
    <row r="37" spans="1:30" ht="30.6" customHeight="1" x14ac:dyDescent="0.2">
      <c r="A37" s="343"/>
      <c r="B37" s="916"/>
      <c r="C37" s="787"/>
      <c r="D37" s="787"/>
      <c r="E37" s="787"/>
      <c r="F37" s="917"/>
      <c r="G37" s="1147"/>
      <c r="H37" s="1148"/>
      <c r="I37" s="1149"/>
      <c r="J37" s="1136"/>
      <c r="K37" s="1150"/>
      <c r="L37" s="1151"/>
      <c r="M37" s="1152"/>
      <c r="N37" s="1152"/>
      <c r="O37" s="1153" t="s">
        <v>0</v>
      </c>
      <c r="P37" s="1151"/>
      <c r="Q37" s="1152"/>
      <c r="R37" s="1154" t="s">
        <v>0</v>
      </c>
      <c r="S37" s="1149"/>
      <c r="T37" s="1136"/>
      <c r="U37" s="1150"/>
      <c r="V37" s="1147"/>
      <c r="W37" s="1136"/>
      <c r="X37" s="1155"/>
      <c r="Y37" s="1149"/>
      <c r="Z37" s="1136"/>
      <c r="AA37" s="1156"/>
      <c r="AB37" s="343"/>
      <c r="AC37" s="343"/>
      <c r="AD37" s="343"/>
    </row>
    <row r="38" spans="1:30" ht="30.6" customHeight="1" x14ac:dyDescent="0.2">
      <c r="A38" s="343"/>
      <c r="B38" s="918" t="s">
        <v>37</v>
      </c>
      <c r="C38" s="919"/>
      <c r="D38" s="919"/>
      <c r="E38" s="919"/>
      <c r="F38" s="920"/>
      <c r="G38" s="1157"/>
      <c r="H38" s="1158" t="s">
        <v>0</v>
      </c>
      <c r="I38" s="1159" t="s">
        <v>36</v>
      </c>
      <c r="J38" s="1160"/>
      <c r="K38" s="1161" t="s">
        <v>34</v>
      </c>
      <c r="L38" s="1162"/>
      <c r="M38" s="1163"/>
      <c r="N38" s="1163"/>
      <c r="O38" s="1164" t="s">
        <v>0</v>
      </c>
      <c r="P38" s="1162"/>
      <c r="Q38" s="1163"/>
      <c r="R38" s="1165" t="s">
        <v>0</v>
      </c>
      <c r="S38" s="1159" t="s">
        <v>36</v>
      </c>
      <c r="T38" s="1160"/>
      <c r="U38" s="1161" t="s">
        <v>34</v>
      </c>
      <c r="V38" s="1157"/>
      <c r="W38" s="1160"/>
      <c r="X38" s="1166" t="s">
        <v>21</v>
      </c>
      <c r="Y38" s="1159" t="s">
        <v>36</v>
      </c>
      <c r="Z38" s="1160"/>
      <c r="AA38" s="1167" t="s">
        <v>35</v>
      </c>
      <c r="AB38" s="343"/>
      <c r="AC38" s="343"/>
      <c r="AD38" s="343"/>
    </row>
    <row r="39" spans="1:30" ht="30.6" customHeight="1" thickBot="1" x14ac:dyDescent="0.25">
      <c r="A39" s="343"/>
      <c r="B39" s="921"/>
      <c r="C39" s="922"/>
      <c r="D39" s="922"/>
      <c r="E39" s="922"/>
      <c r="F39" s="923"/>
      <c r="G39" s="1168"/>
      <c r="H39" s="1169"/>
      <c r="I39" s="1170"/>
      <c r="J39" s="1171"/>
      <c r="K39" s="1172"/>
      <c r="L39" s="1173"/>
      <c r="M39" s="1174"/>
      <c r="N39" s="1174"/>
      <c r="O39" s="1175" t="s">
        <v>0</v>
      </c>
      <c r="P39" s="1173"/>
      <c r="Q39" s="1174"/>
      <c r="R39" s="1176" t="s">
        <v>0</v>
      </c>
      <c r="S39" s="1170"/>
      <c r="T39" s="1171"/>
      <c r="U39" s="1172"/>
      <c r="V39" s="1168"/>
      <c r="W39" s="1171"/>
      <c r="X39" s="1177"/>
      <c r="Y39" s="1170"/>
      <c r="Z39" s="1171"/>
      <c r="AA39" s="1178"/>
      <c r="AB39" s="343"/>
      <c r="AC39" s="343"/>
      <c r="AD39" s="343"/>
    </row>
    <row r="40" spans="1:30" ht="30.6" customHeight="1" thickTop="1" x14ac:dyDescent="0.2">
      <c r="A40" s="343"/>
      <c r="B40" s="924" t="s">
        <v>38</v>
      </c>
      <c r="C40" s="925"/>
      <c r="D40" s="925"/>
      <c r="E40" s="925"/>
      <c r="F40" s="926"/>
      <c r="G40" s="1179">
        <f>G34+G36+G38</f>
        <v>0</v>
      </c>
      <c r="H40" s="1180" t="s">
        <v>0</v>
      </c>
      <c r="I40" s="1181" t="s">
        <v>39</v>
      </c>
      <c r="J40" s="937">
        <f>J34+J36+J38</f>
        <v>0</v>
      </c>
      <c r="K40" s="1182" t="s">
        <v>34</v>
      </c>
      <c r="L40" s="941">
        <f>L34+L36+L38</f>
        <v>0</v>
      </c>
      <c r="M40" s="942"/>
      <c r="N40" s="942"/>
      <c r="O40" s="1164" t="s">
        <v>0</v>
      </c>
      <c r="P40" s="941">
        <f>P34+P36+P38</f>
        <v>0</v>
      </c>
      <c r="Q40" s="942"/>
      <c r="R40" s="1165" t="s">
        <v>0</v>
      </c>
      <c r="S40" s="1181" t="s">
        <v>39</v>
      </c>
      <c r="T40" s="937">
        <f>T34+T36+T38</f>
        <v>0</v>
      </c>
      <c r="U40" s="1182" t="s">
        <v>34</v>
      </c>
      <c r="V40" s="1179">
        <f t="shared" ref="V40:W40" si="0">V34+V36+V38</f>
        <v>0</v>
      </c>
      <c r="W40" s="937">
        <f t="shared" si="0"/>
        <v>0</v>
      </c>
      <c r="X40" s="1183" t="s">
        <v>21</v>
      </c>
      <c r="Y40" s="1181" t="s">
        <v>39</v>
      </c>
      <c r="Z40" s="937">
        <f>Z34+Z36+Z38</f>
        <v>0</v>
      </c>
      <c r="AA40" s="1184" t="s">
        <v>35</v>
      </c>
      <c r="AB40" s="343"/>
      <c r="AC40" s="343"/>
      <c r="AD40" s="343"/>
    </row>
    <row r="41" spans="1:30" ht="30.6" customHeight="1" thickBot="1" x14ac:dyDescent="0.25">
      <c r="A41" s="343"/>
      <c r="B41" s="927"/>
      <c r="C41" s="810"/>
      <c r="D41" s="810"/>
      <c r="E41" s="810"/>
      <c r="F41" s="928"/>
      <c r="G41" s="1185"/>
      <c r="H41" s="1186"/>
      <c r="I41" s="1187"/>
      <c r="J41" s="938"/>
      <c r="K41" s="1188"/>
      <c r="L41" s="939">
        <f>L35+L37+L39</f>
        <v>0</v>
      </c>
      <c r="M41" s="940"/>
      <c r="N41" s="940"/>
      <c r="O41" s="1189" t="s">
        <v>0</v>
      </c>
      <c r="P41" s="939">
        <f>P35+P37+P39</f>
        <v>0</v>
      </c>
      <c r="Q41" s="940"/>
      <c r="R41" s="1190" t="s">
        <v>0</v>
      </c>
      <c r="S41" s="1187"/>
      <c r="T41" s="938"/>
      <c r="U41" s="1188"/>
      <c r="V41" s="1185"/>
      <c r="W41" s="938"/>
      <c r="X41" s="1191"/>
      <c r="Y41" s="1187"/>
      <c r="Z41" s="938"/>
      <c r="AA41" s="1192"/>
      <c r="AB41" s="343"/>
      <c r="AC41" s="343"/>
      <c r="AD41" s="343"/>
    </row>
    <row r="42" spans="1:30" s="334" customFormat="1" ht="22.05" customHeight="1" thickTop="1" x14ac:dyDescent="0.2">
      <c r="A42" s="421"/>
      <c r="B42" s="422" t="s">
        <v>61</v>
      </c>
      <c r="C42" s="423"/>
      <c r="D42" s="424"/>
      <c r="E42" s="424"/>
      <c r="F42" s="425"/>
      <c r="G42" s="426"/>
      <c r="H42" s="426"/>
      <c r="I42" s="426"/>
      <c r="J42" s="426"/>
      <c r="K42" s="426"/>
      <c r="L42" s="426"/>
      <c r="M42" s="426"/>
      <c r="N42" s="426"/>
      <c r="O42" s="426"/>
      <c r="P42" s="426"/>
      <c r="Q42" s="426"/>
      <c r="R42" s="426"/>
      <c r="S42" s="426"/>
      <c r="T42" s="426"/>
      <c r="U42" s="426"/>
      <c r="V42" s="426"/>
      <c r="W42" s="426"/>
      <c r="X42" s="426"/>
      <c r="Y42" s="426"/>
      <c r="Z42" s="426"/>
      <c r="AA42" s="426"/>
      <c r="AB42" s="427"/>
      <c r="AC42" s="427"/>
      <c r="AD42" s="427"/>
    </row>
    <row r="43" spans="1:30" s="334" customFormat="1" ht="22.05" customHeight="1" x14ac:dyDescent="0.2">
      <c r="A43" s="424"/>
      <c r="B43" s="422" t="s">
        <v>62</v>
      </c>
      <c r="C43" s="423"/>
      <c r="D43" s="424"/>
      <c r="E43" s="424"/>
      <c r="F43" s="425"/>
      <c r="G43" s="426"/>
      <c r="H43" s="426"/>
      <c r="I43" s="426"/>
      <c r="J43" s="426"/>
      <c r="K43" s="426"/>
      <c r="L43" s="426"/>
      <c r="M43" s="426"/>
      <c r="N43" s="426"/>
      <c r="O43" s="426"/>
      <c r="P43" s="426"/>
      <c r="Q43" s="426"/>
      <c r="R43" s="426"/>
      <c r="S43" s="426"/>
      <c r="T43" s="426"/>
      <c r="U43" s="426"/>
      <c r="V43" s="426"/>
      <c r="W43" s="426"/>
      <c r="X43" s="426"/>
      <c r="Y43" s="426"/>
      <c r="Z43" s="426"/>
      <c r="AA43" s="426"/>
      <c r="AB43" s="427"/>
      <c r="AC43" s="427"/>
      <c r="AD43" s="427"/>
    </row>
    <row r="44" spans="1:30" s="334" customFormat="1" ht="22.05" customHeight="1" x14ac:dyDescent="0.2">
      <c r="A44" s="424"/>
      <c r="B44" s="422" t="s">
        <v>63</v>
      </c>
      <c r="C44" s="423"/>
      <c r="D44" s="424"/>
      <c r="E44" s="424"/>
      <c r="F44" s="425"/>
      <c r="G44" s="426"/>
      <c r="H44" s="426"/>
      <c r="I44" s="426"/>
      <c r="J44" s="426"/>
      <c r="K44" s="426"/>
      <c r="L44" s="426"/>
      <c r="M44" s="426"/>
      <c r="N44" s="426"/>
      <c r="O44" s="426"/>
      <c r="P44" s="426"/>
      <c r="Q44" s="426"/>
      <c r="R44" s="426"/>
      <c r="S44" s="426"/>
      <c r="T44" s="426"/>
      <c r="U44" s="426"/>
      <c r="V44" s="426"/>
      <c r="W44" s="426"/>
      <c r="X44" s="426"/>
      <c r="Y44" s="426"/>
      <c r="Z44" s="426"/>
      <c r="AA44" s="426"/>
      <c r="AB44" s="427"/>
      <c r="AC44" s="427"/>
      <c r="AD44" s="427"/>
    </row>
    <row r="45" spans="1:30" s="334" customFormat="1" ht="22.05" customHeight="1" x14ac:dyDescent="0.2">
      <c r="A45" s="424"/>
      <c r="B45" s="422" t="s">
        <v>64</v>
      </c>
      <c r="C45" s="423"/>
      <c r="D45" s="424"/>
      <c r="E45" s="424"/>
      <c r="F45" s="425"/>
      <c r="G45" s="426"/>
      <c r="H45" s="426"/>
      <c r="I45" s="426"/>
      <c r="J45" s="426"/>
      <c r="K45" s="426"/>
      <c r="L45" s="426"/>
      <c r="M45" s="426"/>
      <c r="N45" s="426"/>
      <c r="O45" s="426"/>
      <c r="P45" s="426"/>
      <c r="Q45" s="426"/>
      <c r="R45" s="426"/>
      <c r="S45" s="426"/>
      <c r="T45" s="426"/>
      <c r="U45" s="426"/>
      <c r="V45" s="426"/>
      <c r="W45" s="426"/>
      <c r="X45" s="426"/>
      <c r="Y45" s="426"/>
      <c r="Z45" s="426"/>
      <c r="AA45" s="426"/>
      <c r="AB45" s="427"/>
      <c r="AC45" s="427"/>
      <c r="AD45" s="427"/>
    </row>
    <row r="46" spans="1:30" s="334" customFormat="1" ht="22.05" customHeight="1" x14ac:dyDescent="0.2">
      <c r="A46" s="424"/>
      <c r="B46" s="422" t="s">
        <v>65</v>
      </c>
      <c r="C46" s="423"/>
      <c r="D46" s="424"/>
      <c r="E46" s="424"/>
      <c r="F46" s="425"/>
      <c r="G46" s="426"/>
      <c r="H46" s="426"/>
      <c r="I46" s="426"/>
      <c r="J46" s="426"/>
      <c r="K46" s="426"/>
      <c r="L46" s="426"/>
      <c r="M46" s="426"/>
      <c r="N46" s="426"/>
      <c r="O46" s="426"/>
      <c r="P46" s="426"/>
      <c r="Q46" s="426"/>
      <c r="R46" s="426"/>
      <c r="S46" s="426"/>
      <c r="T46" s="426"/>
      <c r="U46" s="426"/>
      <c r="V46" s="426"/>
      <c r="W46" s="426"/>
      <c r="X46" s="426"/>
      <c r="Y46" s="426"/>
      <c r="Z46" s="426"/>
      <c r="AA46" s="426"/>
      <c r="AB46" s="427"/>
      <c r="AC46" s="427"/>
      <c r="AD46" s="427"/>
    </row>
    <row r="47" spans="1:30" s="334" customFormat="1" ht="22.05" customHeight="1" x14ac:dyDescent="0.2">
      <c r="A47" s="424"/>
      <c r="B47" s="422" t="s">
        <v>66</v>
      </c>
      <c r="C47" s="423"/>
      <c r="D47" s="424"/>
      <c r="E47" s="424"/>
      <c r="F47" s="425"/>
      <c r="G47" s="426"/>
      <c r="H47" s="426"/>
      <c r="I47" s="426"/>
      <c r="J47" s="426"/>
      <c r="K47" s="426"/>
      <c r="L47" s="426"/>
      <c r="M47" s="426"/>
      <c r="N47" s="426"/>
      <c r="O47" s="426"/>
      <c r="P47" s="426"/>
      <c r="Q47" s="426"/>
      <c r="R47" s="426"/>
      <c r="S47" s="426"/>
      <c r="T47" s="426"/>
      <c r="U47" s="426"/>
      <c r="V47" s="426"/>
      <c r="W47" s="426"/>
      <c r="X47" s="426"/>
      <c r="Y47" s="426"/>
      <c r="Z47" s="426"/>
      <c r="AA47" s="426"/>
      <c r="AB47" s="427"/>
      <c r="AC47" s="427"/>
      <c r="AD47" s="427"/>
    </row>
    <row r="48" spans="1:30" s="334" customFormat="1" ht="22.05" customHeight="1" x14ac:dyDescent="0.2">
      <c r="A48" s="428"/>
      <c r="B48" s="422" t="s">
        <v>58</v>
      </c>
      <c r="C48" s="423"/>
      <c r="D48" s="424"/>
      <c r="E48" s="424"/>
      <c r="F48" s="424"/>
      <c r="G48" s="427"/>
      <c r="H48" s="427"/>
      <c r="I48" s="427"/>
      <c r="J48" s="427"/>
      <c r="K48" s="427"/>
      <c r="L48" s="429"/>
      <c r="M48" s="429"/>
      <c r="N48" s="429"/>
      <c r="O48" s="429"/>
      <c r="P48" s="429"/>
      <c r="Q48" s="429"/>
      <c r="R48" s="427"/>
      <c r="S48" s="427"/>
      <c r="T48" s="427"/>
      <c r="U48" s="427"/>
      <c r="V48" s="427"/>
      <c r="W48" s="427"/>
      <c r="X48" s="427"/>
      <c r="Y48" s="427"/>
      <c r="Z48" s="427"/>
      <c r="AA48" s="427"/>
      <c r="AB48" s="427"/>
      <c r="AC48" s="427"/>
      <c r="AD48" s="427"/>
    </row>
    <row r="49" spans="1:70" ht="49.5" customHeight="1" x14ac:dyDescent="0.2">
      <c r="B49" s="42"/>
      <c r="C49" s="43"/>
      <c r="D49" s="43"/>
      <c r="E49" s="43"/>
      <c r="F49" s="44"/>
      <c r="G49" s="44"/>
      <c r="H49" s="44"/>
      <c r="I49" s="44"/>
      <c r="J49" s="44"/>
      <c r="K49" s="44"/>
      <c r="L49" s="44"/>
      <c r="M49" s="44"/>
      <c r="N49" s="44"/>
      <c r="O49" s="44"/>
      <c r="P49" s="44"/>
      <c r="AB49" s="85"/>
      <c r="AC49" s="85"/>
      <c r="AD49" s="85"/>
      <c r="AE49" s="85"/>
      <c r="AF49" s="85"/>
      <c r="AG49" s="85"/>
      <c r="AH49" s="85"/>
      <c r="AI49" s="85"/>
      <c r="AJ49" s="85"/>
      <c r="AK49" s="85"/>
      <c r="AL49" s="85"/>
      <c r="AM49" s="85"/>
      <c r="AN49" s="85"/>
      <c r="AO49" s="85"/>
      <c r="AP49" s="85"/>
      <c r="AQ49" s="85"/>
      <c r="AR49" s="85"/>
      <c r="AS49" s="85"/>
      <c r="AT49" s="85"/>
      <c r="AU49" s="85"/>
      <c r="AV49" s="85"/>
      <c r="BO49" s="85"/>
      <c r="BP49" s="85"/>
      <c r="BQ49" s="85"/>
      <c r="BR49" s="85"/>
    </row>
    <row r="50" spans="1:70" ht="36" customHeight="1" x14ac:dyDescent="0.2">
      <c r="B50" s="45"/>
      <c r="C50" s="43"/>
      <c r="D50" s="43"/>
      <c r="E50" s="43"/>
      <c r="F50" s="44"/>
      <c r="G50" s="44"/>
      <c r="H50" s="44"/>
      <c r="I50" s="44"/>
      <c r="J50" s="44"/>
      <c r="K50" s="44"/>
      <c r="L50" s="44"/>
      <c r="M50" s="44"/>
      <c r="N50" s="44"/>
      <c r="O50" s="44"/>
      <c r="P50" s="44"/>
      <c r="AS50" s="85"/>
      <c r="AT50" s="85"/>
      <c r="AU50" s="85"/>
      <c r="AV50" s="85"/>
      <c r="BO50" s="85"/>
      <c r="BP50" s="85"/>
      <c r="BQ50" s="85"/>
      <c r="BR50" s="85"/>
    </row>
    <row r="51" spans="1:70" ht="27" customHeight="1" x14ac:dyDescent="0.2">
      <c r="A51" s="41"/>
      <c r="B51" s="39"/>
      <c r="C51" s="46"/>
      <c r="D51" s="46"/>
      <c r="E51" s="46"/>
      <c r="F51" s="39"/>
      <c r="G51" s="41"/>
      <c r="H51" s="41"/>
      <c r="I51" s="41"/>
      <c r="J51" s="41"/>
      <c r="K51" s="41"/>
      <c r="L51" s="41"/>
      <c r="M51" s="41"/>
      <c r="N51" s="41"/>
      <c r="O51" s="41"/>
      <c r="P51" s="41"/>
      <c r="Q51" s="41"/>
      <c r="R51" s="41"/>
      <c r="S51" s="41"/>
      <c r="T51" s="41"/>
      <c r="U51" s="41"/>
      <c r="V51" s="41"/>
      <c r="W51" s="41"/>
      <c r="X51" s="41"/>
      <c r="Y51" s="41"/>
      <c r="Z51" s="41"/>
      <c r="AA51" s="41"/>
      <c r="AS51" s="85"/>
      <c r="AT51" s="85"/>
      <c r="AU51" s="85"/>
      <c r="AV51" s="85"/>
      <c r="BO51" s="85"/>
      <c r="BP51" s="85"/>
      <c r="BQ51" s="85"/>
      <c r="BR51" s="85"/>
    </row>
    <row r="52" spans="1:70" ht="27" customHeight="1" x14ac:dyDescent="0.2">
      <c r="AS52" s="85"/>
      <c r="AT52" s="85"/>
      <c r="AU52" s="85"/>
      <c r="AV52" s="85"/>
      <c r="BO52" s="85"/>
      <c r="BP52" s="85"/>
      <c r="BQ52" s="85"/>
      <c r="BR52" s="85"/>
    </row>
    <row r="53" spans="1:70" ht="27" customHeight="1" x14ac:dyDescent="0.2">
      <c r="AS53" s="85"/>
      <c r="AT53" s="85"/>
      <c r="AU53" s="85"/>
      <c r="AV53" s="85"/>
      <c r="BO53" s="85"/>
      <c r="BP53" s="85"/>
      <c r="BQ53" s="85"/>
      <c r="BR53" s="85"/>
    </row>
    <row r="54" spans="1:70" ht="14.25" customHeight="1" x14ac:dyDescent="0.2">
      <c r="AS54" s="85"/>
      <c r="AT54" s="85"/>
      <c r="AU54" s="85"/>
      <c r="AV54" s="85"/>
      <c r="BO54" s="85"/>
      <c r="BP54" s="85"/>
      <c r="BQ54" s="85"/>
      <c r="BR54" s="85"/>
    </row>
    <row r="55" spans="1:70" ht="27" customHeight="1" x14ac:dyDescent="0.2">
      <c r="AB55" s="85"/>
      <c r="AC55" s="85"/>
      <c r="AD55" s="85"/>
      <c r="AE55" s="85"/>
      <c r="AF55" s="85"/>
      <c r="AG55" s="85"/>
      <c r="AH55" s="85"/>
      <c r="AI55" s="85"/>
      <c r="AJ55" s="85"/>
      <c r="AK55" s="85"/>
      <c r="AL55" s="85"/>
      <c r="AM55" s="85"/>
      <c r="AN55" s="85"/>
      <c r="AO55" s="85"/>
      <c r="AP55" s="85"/>
      <c r="AQ55" s="85"/>
      <c r="AR55" s="85"/>
      <c r="AS55" s="85"/>
      <c r="AT55" s="85"/>
      <c r="AU55" s="85"/>
      <c r="AV55" s="85"/>
      <c r="BO55" s="85"/>
      <c r="BP55" s="85"/>
      <c r="BQ55" s="85"/>
      <c r="BR55" s="85"/>
    </row>
    <row r="56" spans="1:70" ht="49.5" customHeight="1" x14ac:dyDescent="0.2">
      <c r="AB56" s="85"/>
      <c r="AC56" s="85"/>
      <c r="AD56" s="85"/>
      <c r="AE56" s="85"/>
      <c r="AF56" s="85"/>
      <c r="AG56" s="85"/>
      <c r="AH56" s="85"/>
      <c r="AI56" s="85"/>
      <c r="AJ56" s="85"/>
      <c r="AK56" s="85"/>
      <c r="AL56" s="85"/>
      <c r="AM56" s="85"/>
      <c r="AN56" s="85"/>
      <c r="AO56" s="85"/>
      <c r="AP56" s="85"/>
      <c r="AQ56" s="85"/>
      <c r="AR56" s="85"/>
      <c r="AS56" s="85"/>
      <c r="AT56" s="85"/>
      <c r="AU56" s="85"/>
      <c r="AV56" s="85"/>
      <c r="BO56" s="85"/>
      <c r="BP56" s="85"/>
      <c r="BQ56" s="85"/>
      <c r="BR56" s="85"/>
    </row>
    <row r="57" spans="1:70" ht="49.5" customHeight="1" x14ac:dyDescent="0.2">
      <c r="AB57" s="85"/>
      <c r="AC57" s="85"/>
      <c r="AD57" s="85"/>
      <c r="AE57" s="85"/>
      <c r="AF57" s="85"/>
      <c r="AG57" s="85"/>
      <c r="AH57" s="85"/>
      <c r="AI57" s="85"/>
      <c r="AJ57" s="85"/>
      <c r="AK57" s="85"/>
      <c r="AL57" s="85"/>
      <c r="AM57" s="85"/>
      <c r="AN57" s="85"/>
      <c r="AO57" s="85"/>
      <c r="AP57" s="85"/>
      <c r="AQ57" s="85"/>
      <c r="AR57" s="85"/>
      <c r="AS57" s="85"/>
      <c r="AT57" s="85"/>
      <c r="AU57" s="85"/>
      <c r="AV57" s="85"/>
      <c r="BO57" s="85"/>
      <c r="BP57" s="85"/>
      <c r="BQ57" s="85"/>
      <c r="BR57" s="85"/>
    </row>
    <row r="58" spans="1:70" s="41" customFormat="1" ht="24.9"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row>
  </sheetData>
  <mergeCells count="143">
    <mergeCell ref="U40:U41"/>
    <mergeCell ref="V40:W41"/>
    <mergeCell ref="V4:AA4"/>
    <mergeCell ref="V5:AA5"/>
    <mergeCell ref="I24:J24"/>
    <mergeCell ref="I25:J25"/>
    <mergeCell ref="I26:J26"/>
    <mergeCell ref="X26:Y26"/>
    <mergeCell ref="X40:X41"/>
    <mergeCell ref="Y40:Y41"/>
    <mergeCell ref="Z40:Z41"/>
    <mergeCell ref="AA40:AA41"/>
    <mergeCell ref="L41:N41"/>
    <mergeCell ref="P41:Q41"/>
    <mergeCell ref="L40:N40"/>
    <mergeCell ref="P40:Q40"/>
    <mergeCell ref="S40:S41"/>
    <mergeCell ref="T40:T41"/>
    <mergeCell ref="Y38:Y39"/>
    <mergeCell ref="Z38:Z39"/>
    <mergeCell ref="AA38:AA39"/>
    <mergeCell ref="L39:N39"/>
    <mergeCell ref="P39:Q39"/>
    <mergeCell ref="L38:N38"/>
    <mergeCell ref="B38:F39"/>
    <mergeCell ref="G38:G39"/>
    <mergeCell ref="H38:H39"/>
    <mergeCell ref="I38:I39"/>
    <mergeCell ref="J38:J39"/>
    <mergeCell ref="K38:K39"/>
    <mergeCell ref="B40:F41"/>
    <mergeCell ref="G40:G41"/>
    <mergeCell ref="H40:H41"/>
    <mergeCell ref="I40:I41"/>
    <mergeCell ref="J40:J41"/>
    <mergeCell ref="K40:K41"/>
    <mergeCell ref="P38:Q38"/>
    <mergeCell ref="S38:S39"/>
    <mergeCell ref="T38:T39"/>
    <mergeCell ref="U38:U39"/>
    <mergeCell ref="V38:W39"/>
    <mergeCell ref="X38:X39"/>
    <mergeCell ref="Z36:Z37"/>
    <mergeCell ref="AA36:AA37"/>
    <mergeCell ref="L37:N37"/>
    <mergeCell ref="P37:Q37"/>
    <mergeCell ref="L36:N36"/>
    <mergeCell ref="P36:Q36"/>
    <mergeCell ref="S36:S37"/>
    <mergeCell ref="T36:T37"/>
    <mergeCell ref="U36:U37"/>
    <mergeCell ref="V36:W37"/>
    <mergeCell ref="X36:X37"/>
    <mergeCell ref="Y36:Y37"/>
    <mergeCell ref="K36:K37"/>
    <mergeCell ref="K34:K35"/>
    <mergeCell ref="L34:N34"/>
    <mergeCell ref="P34:Q34"/>
    <mergeCell ref="S34:S35"/>
    <mergeCell ref="T34:T35"/>
    <mergeCell ref="U34:U35"/>
    <mergeCell ref="B16:B18"/>
    <mergeCell ref="S32:U33"/>
    <mergeCell ref="B31:F33"/>
    <mergeCell ref="G31:K31"/>
    <mergeCell ref="L31:O31"/>
    <mergeCell ref="P31:U31"/>
    <mergeCell ref="B34:F35"/>
    <mergeCell ref="G34:G35"/>
    <mergeCell ref="H34:H35"/>
    <mergeCell ref="I34:I35"/>
    <mergeCell ref="J34:J35"/>
    <mergeCell ref="B36:F37"/>
    <mergeCell ref="G36:G37"/>
    <mergeCell ref="H36:H37"/>
    <mergeCell ref="I36:I37"/>
    <mergeCell ref="J36:J37"/>
    <mergeCell ref="V32:X33"/>
    <mergeCell ref="Y32:AA33"/>
    <mergeCell ref="L33:O33"/>
    <mergeCell ref="P33:R33"/>
    <mergeCell ref="Z34:Z35"/>
    <mergeCell ref="AA34:AA35"/>
    <mergeCell ref="L35:N35"/>
    <mergeCell ref="P35:Q35"/>
    <mergeCell ref="V34:W35"/>
    <mergeCell ref="X34:X35"/>
    <mergeCell ref="Y34:Y35"/>
    <mergeCell ref="V31:AA31"/>
    <mergeCell ref="G32:H33"/>
    <mergeCell ref="I32:K33"/>
    <mergeCell ref="L32:O32"/>
    <mergeCell ref="P32:R32"/>
    <mergeCell ref="B12:B15"/>
    <mergeCell ref="C12:F15"/>
    <mergeCell ref="H12:J12"/>
    <mergeCell ref="H18:J18"/>
    <mergeCell ref="B25:B26"/>
    <mergeCell ref="C25:F26"/>
    <mergeCell ref="N18:AA19"/>
    <mergeCell ref="N17:AD17"/>
    <mergeCell ref="AA13:AA14"/>
    <mergeCell ref="H14:J14"/>
    <mergeCell ref="H15:J15"/>
    <mergeCell ref="N15:N16"/>
    <mergeCell ref="O15:V16"/>
    <mergeCell ref="Z24:Z25"/>
    <mergeCell ref="C16:F18"/>
    <mergeCell ref="H16:J16"/>
    <mergeCell ref="H17:J17"/>
    <mergeCell ref="H13:J13"/>
    <mergeCell ref="N13:N14"/>
    <mergeCell ref="A1:AA1"/>
    <mergeCell ref="B4:B5"/>
    <mergeCell ref="C4:D5"/>
    <mergeCell ref="K6:Y6"/>
    <mergeCell ref="B7:B8"/>
    <mergeCell ref="C7:F8"/>
    <mergeCell ref="G7:J7"/>
    <mergeCell ref="K7:Q7"/>
    <mergeCell ref="O12:Y12"/>
    <mergeCell ref="E4:Q5"/>
    <mergeCell ref="R7:V7"/>
    <mergeCell ref="W7:AA7"/>
    <mergeCell ref="G8:I8"/>
    <mergeCell ref="K8:P8"/>
    <mergeCell ref="R8:U8"/>
    <mergeCell ref="W8:Z8"/>
    <mergeCell ref="O13:V14"/>
    <mergeCell ref="W13:Y14"/>
    <mergeCell ref="Z13:Z14"/>
    <mergeCell ref="N30:AA30"/>
    <mergeCell ref="B19:B20"/>
    <mergeCell ref="C19:F20"/>
    <mergeCell ref="K19:K20"/>
    <mergeCell ref="G19:J20"/>
    <mergeCell ref="N24:N25"/>
    <mergeCell ref="N27:AA29"/>
    <mergeCell ref="B27:K29"/>
    <mergeCell ref="B21:K21"/>
    <mergeCell ref="O24:W25"/>
    <mergeCell ref="O26:W26"/>
    <mergeCell ref="X24:Y25"/>
  </mergeCells>
  <phoneticPr fontId="3"/>
  <conditionalFormatting sqref="E4:Q5 V4:AA5 AA6 R8:U8 K8:P8 G8:I8 H12:J14 H16:J17 G19:J20 Z12:Z16 I24:J26 X24:Y26 G34:G39 J34:J39 L34:N39 P34:Q39 T34:T39 V34:W39 Z34:Z39">
    <cfRule type="containsBlanks" dxfId="7" priority="1">
      <formula>LEN(TRIM(E4))=0</formula>
    </cfRule>
  </conditionalFormatting>
  <dataValidations count="1">
    <dataValidation type="list" allowBlank="1" showInputMessage="1" sqref="AA6">
      <formula1>"１,2,3,4"</formula1>
    </dataValidation>
  </dataValidations>
  <printOptions horizontalCentered="1"/>
  <pageMargins left="0.31496062992125984" right="0.31496062992125984" top="0.15748031496062992" bottom="0.15748031496062992" header="0.31496062992125984" footer="0.31496062992125984"/>
  <pageSetup paperSize="9" scale="3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90"/>
  <sheetViews>
    <sheetView showGridLines="0" view="pageBreakPreview" zoomScale="85" zoomScaleNormal="70" zoomScaleSheetLayoutView="85" workbookViewId="0">
      <selection activeCell="AY25" sqref="AY25"/>
    </sheetView>
  </sheetViews>
  <sheetFormatPr defaultColWidth="9" defaultRowHeight="13.2" x14ac:dyDescent="0.2"/>
  <cols>
    <col min="1" max="1" width="2" style="84" customWidth="1"/>
    <col min="2" max="2" width="3.77734375" style="84" customWidth="1"/>
    <col min="3" max="3" width="13.109375" style="84" customWidth="1"/>
    <col min="4" max="37" width="3.6640625" style="84" customWidth="1"/>
    <col min="38" max="38" width="2.5546875" style="84" customWidth="1"/>
    <col min="39" max="39" width="5.88671875" style="84" customWidth="1"/>
    <col min="40" max="41" width="3.6640625" style="84" customWidth="1"/>
    <col min="42" max="42" width="4.21875" style="84" customWidth="1"/>
    <col min="43" max="43" width="6.109375" style="84" customWidth="1"/>
    <col min="44" max="61" width="3.6640625" style="84" customWidth="1"/>
    <col min="62" max="16384" width="9" style="84"/>
  </cols>
  <sheetData>
    <row r="1" spans="1:43" ht="22.05" customHeight="1" x14ac:dyDescent="0.2">
      <c r="A1" s="955" t="s">
        <v>242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row>
    <row r="2" spans="1:43" ht="22.05" customHeight="1" x14ac:dyDescent="0.2">
      <c r="A2" s="955"/>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row>
    <row r="3" spans="1:43" ht="10.050000000000001"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row>
    <row r="4" spans="1:43" ht="15" customHeight="1" x14ac:dyDescent="0.2">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125" t="s">
        <v>189</v>
      </c>
    </row>
    <row r="5" spans="1:43" ht="15" customHeight="1" x14ac:dyDescent="0.2">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97" t="s">
        <v>2</v>
      </c>
    </row>
    <row r="6" spans="1:43" ht="10.050000000000001" customHeight="1" thickBot="1" x14ac:dyDescent="0.25">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M6" s="112"/>
      <c r="AN6" s="112"/>
      <c r="AO6" s="112"/>
      <c r="AP6" s="112"/>
      <c r="AQ6" s="112"/>
    </row>
    <row r="7" spans="1:43" ht="22.05" customHeight="1" thickTop="1" x14ac:dyDescent="0.2">
      <c r="B7" s="943" t="s">
        <v>1</v>
      </c>
      <c r="C7" s="739"/>
      <c r="D7" s="739"/>
      <c r="E7" s="944"/>
      <c r="F7" s="946"/>
      <c r="G7" s="947"/>
      <c r="H7" s="947"/>
      <c r="I7" s="947"/>
      <c r="J7" s="947"/>
      <c r="K7" s="947"/>
      <c r="L7" s="947"/>
      <c r="M7" s="947"/>
      <c r="N7" s="947"/>
      <c r="O7" s="947"/>
      <c r="P7" s="947"/>
      <c r="Q7" s="947"/>
      <c r="R7" s="947"/>
      <c r="S7" s="947"/>
      <c r="T7" s="947"/>
      <c r="U7" s="947"/>
      <c r="V7" s="948"/>
      <c r="W7" s="112"/>
      <c r="X7" s="112"/>
      <c r="Y7" s="112"/>
      <c r="Z7" s="112"/>
      <c r="AA7" s="112"/>
      <c r="AB7" s="112"/>
      <c r="AC7" s="112"/>
      <c r="AD7" s="112"/>
      <c r="AE7" s="112"/>
      <c r="AF7" s="112"/>
      <c r="AG7" s="112"/>
      <c r="AH7" s="112"/>
      <c r="AI7" s="112"/>
      <c r="AJ7" s="112"/>
      <c r="AK7" s="112"/>
      <c r="AM7" s="112"/>
      <c r="AN7" s="112"/>
      <c r="AO7" s="112"/>
      <c r="AP7" s="112"/>
      <c r="AQ7" s="112"/>
    </row>
    <row r="8" spans="1:43" ht="22.05" customHeight="1" thickBot="1" x14ac:dyDescent="0.25">
      <c r="B8" s="740"/>
      <c r="C8" s="741"/>
      <c r="D8" s="741"/>
      <c r="E8" s="945"/>
      <c r="F8" s="949"/>
      <c r="G8" s="950"/>
      <c r="H8" s="950"/>
      <c r="I8" s="950"/>
      <c r="J8" s="950"/>
      <c r="K8" s="950"/>
      <c r="L8" s="950"/>
      <c r="M8" s="950"/>
      <c r="N8" s="950"/>
      <c r="O8" s="950"/>
      <c r="P8" s="950"/>
      <c r="Q8" s="950"/>
      <c r="R8" s="950"/>
      <c r="S8" s="950"/>
      <c r="T8" s="950"/>
      <c r="U8" s="950"/>
      <c r="V8" s="951"/>
      <c r="W8" s="112"/>
      <c r="X8" s="112"/>
      <c r="Y8" s="112"/>
      <c r="Z8" s="112"/>
      <c r="AA8" s="112"/>
      <c r="AB8" s="112"/>
      <c r="AC8" s="112"/>
      <c r="AD8" s="112"/>
      <c r="AE8" s="112"/>
      <c r="AF8" s="112"/>
      <c r="AG8" s="112"/>
      <c r="AH8" s="112"/>
      <c r="AI8" s="112"/>
      <c r="AJ8" s="112"/>
      <c r="AK8" s="112"/>
      <c r="AL8" s="97"/>
      <c r="AM8" s="112"/>
      <c r="AN8" s="112"/>
      <c r="AO8" s="112"/>
      <c r="AP8" s="112"/>
      <c r="AQ8" s="112"/>
    </row>
    <row r="9" spans="1:43" ht="13.05" customHeight="1" thickTop="1" x14ac:dyDescent="0.2">
      <c r="B9" s="98"/>
      <c r="C9" s="98"/>
      <c r="D9" s="98"/>
      <c r="E9" s="98"/>
      <c r="F9" s="98"/>
      <c r="G9" s="98"/>
      <c r="H9" s="98"/>
      <c r="I9" s="98"/>
      <c r="J9" s="98"/>
      <c r="K9" s="98"/>
      <c r="L9" s="98"/>
      <c r="M9" s="98"/>
      <c r="N9" s="98"/>
      <c r="O9" s="98"/>
      <c r="P9" s="112"/>
      <c r="Q9" s="112"/>
      <c r="R9" s="112"/>
      <c r="S9" s="112"/>
      <c r="T9" s="112"/>
      <c r="U9" s="112"/>
      <c r="V9" s="112"/>
      <c r="W9" s="112"/>
      <c r="X9" s="112"/>
      <c r="Y9" s="112"/>
      <c r="Z9" s="112"/>
      <c r="AA9" s="112"/>
      <c r="AB9" s="112"/>
      <c r="AC9" s="112"/>
      <c r="AD9" s="112"/>
      <c r="AE9" s="112"/>
      <c r="AF9" s="112"/>
      <c r="AG9" s="112"/>
      <c r="AH9" s="112"/>
      <c r="AI9" s="112"/>
      <c r="AJ9" s="112"/>
      <c r="AK9" s="112"/>
      <c r="AL9" s="97"/>
      <c r="AM9" s="112"/>
      <c r="AN9" s="112"/>
      <c r="AO9" s="112"/>
      <c r="AP9" s="112"/>
      <c r="AQ9" s="112"/>
    </row>
    <row r="10" spans="1:43" ht="22.05" customHeight="1" thickBot="1" x14ac:dyDescent="0.25">
      <c r="A10" s="99" t="s">
        <v>241</v>
      </c>
      <c r="B10" s="99"/>
      <c r="C10" s="99"/>
      <c r="D10" s="99"/>
      <c r="E10" s="99"/>
      <c r="F10" s="99"/>
      <c r="G10" s="99"/>
      <c r="H10" s="99"/>
      <c r="AI10" s="100"/>
      <c r="AJ10" s="100"/>
      <c r="AK10" s="100"/>
      <c r="AL10" s="100"/>
      <c r="AM10" s="100"/>
    </row>
    <row r="11" spans="1:43" ht="22.05" customHeight="1" thickTop="1" x14ac:dyDescent="0.2">
      <c r="B11" s="101"/>
      <c r="C11" s="102"/>
      <c r="D11" s="103"/>
      <c r="E11" s="748" t="s">
        <v>70</v>
      </c>
      <c r="F11" s="749"/>
      <c r="G11" s="749"/>
      <c r="H11" s="749"/>
      <c r="I11" s="750"/>
      <c r="J11" s="749" t="s">
        <v>3</v>
      </c>
      <c r="K11" s="749"/>
      <c r="L11" s="749"/>
      <c r="M11" s="749"/>
      <c r="N11" s="749"/>
      <c r="O11" s="748" t="s">
        <v>9</v>
      </c>
      <c r="P11" s="754"/>
      <c r="Q11" s="754"/>
      <c r="R11" s="754"/>
      <c r="S11" s="755"/>
      <c r="T11" s="759" t="s">
        <v>4</v>
      </c>
      <c r="U11" s="749"/>
      <c r="V11" s="749"/>
      <c r="W11" s="749"/>
      <c r="X11" s="750"/>
      <c r="Y11" s="748" t="s">
        <v>5</v>
      </c>
      <c r="Z11" s="754"/>
      <c r="AA11" s="754"/>
      <c r="AB11" s="754"/>
      <c r="AC11" s="755"/>
      <c r="AD11" s="748" t="s">
        <v>8</v>
      </c>
      <c r="AE11" s="754"/>
      <c r="AF11" s="754"/>
      <c r="AG11" s="754"/>
      <c r="AH11" s="760"/>
      <c r="AI11" s="757"/>
      <c r="AJ11" s="757"/>
      <c r="AK11" s="757"/>
      <c r="AL11" s="757"/>
      <c r="AM11" s="757"/>
    </row>
    <row r="12" spans="1:43" ht="22.05" customHeight="1" thickBot="1" x14ac:dyDescent="0.25">
      <c r="B12" s="104"/>
      <c r="C12" s="100"/>
      <c r="D12" s="105"/>
      <c r="E12" s="751"/>
      <c r="F12" s="752"/>
      <c r="G12" s="752"/>
      <c r="H12" s="752"/>
      <c r="I12" s="753"/>
      <c r="J12" s="752"/>
      <c r="K12" s="752"/>
      <c r="L12" s="752"/>
      <c r="M12" s="752"/>
      <c r="N12" s="752"/>
      <c r="O12" s="756"/>
      <c r="P12" s="757"/>
      <c r="Q12" s="757"/>
      <c r="R12" s="757"/>
      <c r="S12" s="758"/>
      <c r="T12" s="751"/>
      <c r="U12" s="752"/>
      <c r="V12" s="752"/>
      <c r="W12" s="752"/>
      <c r="X12" s="753"/>
      <c r="Y12" s="756"/>
      <c r="Z12" s="757"/>
      <c r="AA12" s="757"/>
      <c r="AB12" s="757"/>
      <c r="AC12" s="758"/>
      <c r="AD12" s="756"/>
      <c r="AE12" s="757"/>
      <c r="AF12" s="757"/>
      <c r="AG12" s="757"/>
      <c r="AH12" s="761"/>
      <c r="AI12" s="757"/>
      <c r="AJ12" s="757"/>
      <c r="AK12" s="757"/>
      <c r="AL12" s="757"/>
      <c r="AM12" s="757"/>
    </row>
    <row r="13" spans="1:43" ht="31.2" customHeight="1" x14ac:dyDescent="0.2">
      <c r="B13" s="783" t="s">
        <v>41</v>
      </c>
      <c r="C13" s="784" t="s">
        <v>191</v>
      </c>
      <c r="D13" s="785"/>
      <c r="E13" s="958"/>
      <c r="F13" s="953"/>
      <c r="G13" s="953"/>
      <c r="H13" s="953"/>
      <c r="I13" s="106"/>
      <c r="J13" s="953"/>
      <c r="K13" s="953"/>
      <c r="L13" s="953"/>
      <c r="M13" s="953"/>
      <c r="N13" s="107"/>
      <c r="O13" s="958"/>
      <c r="P13" s="953"/>
      <c r="Q13" s="953"/>
      <c r="R13" s="953"/>
      <c r="S13" s="107"/>
      <c r="T13" s="958"/>
      <c r="U13" s="953"/>
      <c r="V13" s="953"/>
      <c r="W13" s="953"/>
      <c r="X13" s="106"/>
      <c r="Y13" s="958"/>
      <c r="Z13" s="953"/>
      <c r="AA13" s="953"/>
      <c r="AB13" s="953"/>
      <c r="AC13" s="107"/>
      <c r="AD13" s="958"/>
      <c r="AE13" s="953"/>
      <c r="AF13" s="953"/>
      <c r="AG13" s="953"/>
      <c r="AH13" s="108"/>
      <c r="AI13" s="768"/>
      <c r="AJ13" s="768"/>
      <c r="AK13" s="768"/>
      <c r="AL13" s="768"/>
      <c r="AM13" s="109"/>
    </row>
    <row r="14" spans="1:43" ht="31.2" customHeight="1" thickBot="1" x14ac:dyDescent="0.25">
      <c r="B14" s="952"/>
      <c r="C14" s="956"/>
      <c r="D14" s="957"/>
      <c r="E14" s="959"/>
      <c r="F14" s="954"/>
      <c r="G14" s="954"/>
      <c r="H14" s="954"/>
      <c r="I14" s="341" t="s">
        <v>6</v>
      </c>
      <c r="J14" s="954"/>
      <c r="K14" s="954"/>
      <c r="L14" s="954"/>
      <c r="M14" s="954"/>
      <c r="N14" s="342" t="s">
        <v>6</v>
      </c>
      <c r="O14" s="959"/>
      <c r="P14" s="954"/>
      <c r="Q14" s="954"/>
      <c r="R14" s="954"/>
      <c r="S14" s="341" t="s">
        <v>6</v>
      </c>
      <c r="T14" s="959"/>
      <c r="U14" s="954"/>
      <c r="V14" s="954"/>
      <c r="W14" s="954"/>
      <c r="X14" s="341" t="s">
        <v>6</v>
      </c>
      <c r="Y14" s="959"/>
      <c r="Z14" s="954"/>
      <c r="AA14" s="954"/>
      <c r="AB14" s="954"/>
      <c r="AC14" s="341" t="s">
        <v>6</v>
      </c>
      <c r="AD14" s="959"/>
      <c r="AE14" s="954"/>
      <c r="AF14" s="954"/>
      <c r="AG14" s="954"/>
      <c r="AH14" s="340" t="s">
        <v>6</v>
      </c>
      <c r="AI14" s="768"/>
      <c r="AJ14" s="768"/>
      <c r="AK14" s="768"/>
      <c r="AL14" s="768"/>
      <c r="AM14" s="111"/>
    </row>
    <row r="15" spans="1:43" ht="31.2" customHeight="1" x14ac:dyDescent="0.2">
      <c r="B15" s="967" t="s">
        <v>42</v>
      </c>
      <c r="C15" s="960" t="s">
        <v>240</v>
      </c>
      <c r="D15" s="961"/>
      <c r="E15" s="976"/>
      <c r="F15" s="969"/>
      <c r="G15" s="969"/>
      <c r="H15" s="969"/>
      <c r="I15" s="970"/>
      <c r="J15" s="962"/>
      <c r="K15" s="962"/>
      <c r="L15" s="962"/>
      <c r="M15" s="962"/>
      <c r="N15" s="109"/>
      <c r="O15" s="964"/>
      <c r="P15" s="962"/>
      <c r="Q15" s="962"/>
      <c r="R15" s="962"/>
      <c r="S15" s="109"/>
      <c r="T15" s="964"/>
      <c r="U15" s="962"/>
      <c r="V15" s="962"/>
      <c r="W15" s="962"/>
      <c r="X15" s="339"/>
      <c r="Y15" s="968"/>
      <c r="Z15" s="969"/>
      <c r="AA15" s="969"/>
      <c r="AB15" s="969"/>
      <c r="AC15" s="970"/>
      <c r="AD15" s="968"/>
      <c r="AE15" s="969"/>
      <c r="AF15" s="969"/>
      <c r="AG15" s="969"/>
      <c r="AH15" s="974"/>
      <c r="AI15" s="768"/>
      <c r="AJ15" s="768"/>
      <c r="AK15" s="768"/>
      <c r="AL15" s="768"/>
      <c r="AM15" s="109"/>
    </row>
    <row r="16" spans="1:43" ht="31.2" customHeight="1" thickBot="1" x14ac:dyDescent="0.25">
      <c r="B16" s="774"/>
      <c r="C16" s="777"/>
      <c r="D16" s="778"/>
      <c r="E16" s="977"/>
      <c r="F16" s="972"/>
      <c r="G16" s="972"/>
      <c r="H16" s="972"/>
      <c r="I16" s="973"/>
      <c r="J16" s="963"/>
      <c r="K16" s="963"/>
      <c r="L16" s="963"/>
      <c r="M16" s="963"/>
      <c r="N16" s="110" t="s">
        <v>6</v>
      </c>
      <c r="O16" s="965"/>
      <c r="P16" s="963"/>
      <c r="Q16" s="963"/>
      <c r="R16" s="963"/>
      <c r="S16" s="268" t="s">
        <v>6</v>
      </c>
      <c r="T16" s="965"/>
      <c r="U16" s="963"/>
      <c r="V16" s="963"/>
      <c r="W16" s="963"/>
      <c r="X16" s="268" t="s">
        <v>6</v>
      </c>
      <c r="Y16" s="971"/>
      <c r="Z16" s="972"/>
      <c r="AA16" s="972"/>
      <c r="AB16" s="972"/>
      <c r="AC16" s="973"/>
      <c r="AD16" s="971"/>
      <c r="AE16" s="972"/>
      <c r="AF16" s="972"/>
      <c r="AG16" s="972"/>
      <c r="AH16" s="975"/>
      <c r="AI16" s="768"/>
      <c r="AJ16" s="768"/>
      <c r="AK16" s="768"/>
      <c r="AL16" s="768"/>
      <c r="AM16" s="111"/>
    </row>
    <row r="17" spans="1:60" s="336" customFormat="1" ht="22.05" customHeight="1" thickTop="1" x14ac:dyDescent="0.2">
      <c r="B17" s="966" t="s">
        <v>239</v>
      </c>
      <c r="C17" s="966"/>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338"/>
      <c r="AJ17" s="338"/>
      <c r="AK17" s="338"/>
      <c r="AL17" s="338"/>
      <c r="AM17" s="337"/>
    </row>
    <row r="18" spans="1:60" ht="10.050000000000001" customHeight="1" x14ac:dyDescent="0.2">
      <c r="C18" s="115"/>
      <c r="D18" s="116"/>
      <c r="E18" s="116"/>
      <c r="F18" s="116"/>
      <c r="G18" s="116"/>
      <c r="H18" s="116"/>
      <c r="I18" s="113"/>
      <c r="J18" s="116"/>
      <c r="K18" s="116"/>
      <c r="L18" s="116"/>
      <c r="M18" s="116"/>
      <c r="N18" s="116"/>
      <c r="O18" s="113"/>
      <c r="P18" s="116"/>
      <c r="Q18" s="116"/>
      <c r="R18" s="116"/>
      <c r="S18" s="116"/>
      <c r="T18" s="116"/>
      <c r="U18" s="113"/>
      <c r="V18" s="116"/>
      <c r="W18" s="116"/>
      <c r="X18" s="116"/>
      <c r="Y18" s="116"/>
      <c r="Z18" s="116"/>
      <c r="AA18" s="116"/>
    </row>
    <row r="19" spans="1:60" ht="19.2" customHeight="1" x14ac:dyDescent="0.2">
      <c r="A19" s="79" t="s">
        <v>194</v>
      </c>
      <c r="B19" s="94"/>
      <c r="C19" s="94"/>
      <c r="D19" s="94"/>
      <c r="E19" s="94"/>
      <c r="F19" s="94"/>
      <c r="G19" s="94"/>
      <c r="H19" s="94"/>
      <c r="I19" s="94"/>
      <c r="J19" s="94"/>
      <c r="K19" s="94"/>
      <c r="L19" s="94"/>
      <c r="V19" s="255"/>
      <c r="W19" s="255"/>
      <c r="Y19" s="297"/>
      <c r="Z19" s="298"/>
      <c r="AA19" s="298"/>
      <c r="AB19" s="298"/>
      <c r="AC19" s="298"/>
      <c r="AD19" s="298"/>
      <c r="AE19" s="298"/>
      <c r="AF19" s="298"/>
      <c r="AG19" s="298"/>
      <c r="AH19" s="298"/>
      <c r="AI19" s="298"/>
      <c r="AJ19" s="298"/>
      <c r="AK19" s="298"/>
      <c r="AL19" s="298"/>
      <c r="AM19" s="298"/>
      <c r="AN19" s="298"/>
      <c r="AO19" s="298"/>
      <c r="AP19" s="298"/>
      <c r="AQ19" s="298"/>
    </row>
    <row r="20" spans="1:60" ht="25.2" customHeight="1" thickBot="1" x14ac:dyDescent="0.25">
      <c r="A20" s="79"/>
      <c r="B20" s="134" t="s">
        <v>238</v>
      </c>
      <c r="C20" s="94"/>
      <c r="D20" s="94"/>
      <c r="E20" s="94"/>
      <c r="F20" s="94"/>
      <c r="G20" s="94"/>
      <c r="H20" s="94"/>
      <c r="I20" s="94"/>
      <c r="J20" s="94"/>
      <c r="K20" s="94"/>
      <c r="L20" s="299"/>
      <c r="M20" s="123"/>
      <c r="V20" s="255"/>
      <c r="W20" s="255"/>
      <c r="Y20" s="297"/>
      <c r="Z20" s="298"/>
      <c r="AA20" s="298"/>
      <c r="AB20" s="298"/>
      <c r="AC20" s="298"/>
      <c r="AD20" s="298"/>
      <c r="AE20" s="298"/>
      <c r="AF20" s="298"/>
      <c r="AG20" s="298"/>
      <c r="AH20" s="298"/>
      <c r="AI20" s="298"/>
      <c r="AJ20" s="298"/>
      <c r="AK20" s="298"/>
      <c r="AL20" s="298"/>
      <c r="AM20" s="298"/>
      <c r="AN20" s="298"/>
      <c r="AO20" s="298"/>
      <c r="AP20" s="298"/>
      <c r="AQ20" s="298"/>
    </row>
    <row r="21" spans="1:60" ht="22.05" customHeight="1" thickTop="1" thickBot="1" x14ac:dyDescent="0.25">
      <c r="A21" s="94"/>
      <c r="B21" s="117" t="s">
        <v>196</v>
      </c>
      <c r="C21" s="118"/>
      <c r="D21" s="118"/>
      <c r="E21" s="118"/>
      <c r="F21" s="118"/>
      <c r="G21" s="118"/>
      <c r="H21" s="118"/>
      <c r="I21" s="118"/>
      <c r="J21" s="118"/>
      <c r="K21" s="118"/>
      <c r="L21" s="118"/>
      <c r="M21" s="118"/>
      <c r="N21" s="102"/>
      <c r="O21" s="102"/>
      <c r="P21" s="102"/>
      <c r="Q21" s="102"/>
      <c r="R21" s="102"/>
      <c r="S21" s="102"/>
      <c r="T21" s="102"/>
      <c r="U21" s="102"/>
      <c r="V21" s="256"/>
      <c r="W21" s="256"/>
      <c r="X21" s="256"/>
      <c r="Y21" s="102"/>
      <c r="Z21" s="300"/>
      <c r="AA21" s="301"/>
      <c r="AB21" s="770" t="s">
        <v>197</v>
      </c>
      <c r="AC21" s="771"/>
      <c r="AD21" s="771"/>
      <c r="AE21" s="772"/>
      <c r="AF21" s="298"/>
      <c r="AG21" s="298"/>
      <c r="AH21" s="298"/>
      <c r="AI21" s="298"/>
      <c r="AJ21" s="298"/>
      <c r="AK21" s="298"/>
      <c r="AL21" s="298"/>
      <c r="AM21" s="298"/>
      <c r="AN21" s="298"/>
      <c r="AO21" s="298"/>
      <c r="AP21" s="298"/>
      <c r="AQ21" s="298"/>
    </row>
    <row r="22" spans="1:60" ht="22.05" customHeight="1" x14ac:dyDescent="0.2">
      <c r="A22" s="94"/>
      <c r="B22" s="119" t="s">
        <v>198</v>
      </c>
      <c r="C22" s="115"/>
      <c r="D22" s="115"/>
      <c r="E22" s="115"/>
      <c r="F22" s="115"/>
      <c r="G22" s="115"/>
      <c r="H22" s="115"/>
      <c r="I22" s="115"/>
      <c r="J22" s="115"/>
      <c r="K22" s="115"/>
      <c r="L22" s="115"/>
      <c r="M22" s="115"/>
      <c r="N22" s="100"/>
      <c r="O22" s="100"/>
      <c r="P22" s="100"/>
      <c r="Q22" s="100"/>
      <c r="R22" s="100"/>
      <c r="S22" s="100"/>
      <c r="T22" s="100"/>
      <c r="U22" s="100"/>
      <c r="V22" s="100"/>
      <c r="W22" s="100"/>
      <c r="X22" s="100"/>
      <c r="Y22" s="100"/>
      <c r="Z22" s="298"/>
      <c r="AA22" s="302"/>
      <c r="AB22" s="978"/>
      <c r="AC22" s="953"/>
      <c r="AD22" s="953"/>
      <c r="AE22" s="979"/>
      <c r="AF22" s="298"/>
      <c r="AG22" s="298"/>
      <c r="AH22" s="298"/>
      <c r="AI22" s="298"/>
      <c r="AJ22" s="298"/>
      <c r="AK22" s="298"/>
      <c r="AL22" s="298"/>
      <c r="AM22" s="298"/>
      <c r="AN22" s="298"/>
      <c r="AO22" s="298"/>
      <c r="AP22" s="298"/>
      <c r="AQ22" s="298"/>
    </row>
    <row r="23" spans="1:60" ht="22.05" customHeight="1" x14ac:dyDescent="0.2">
      <c r="A23" s="94"/>
      <c r="B23" s="119" t="s">
        <v>199</v>
      </c>
      <c r="C23" s="100"/>
      <c r="D23" s="100"/>
      <c r="E23" s="100"/>
      <c r="F23" s="100"/>
      <c r="G23" s="100"/>
      <c r="H23" s="100"/>
      <c r="I23" s="100"/>
      <c r="J23" s="100"/>
      <c r="K23" s="100"/>
      <c r="L23" s="100"/>
      <c r="M23" s="115"/>
      <c r="N23" s="100"/>
      <c r="O23" s="100"/>
      <c r="P23" s="100"/>
      <c r="Q23" s="100"/>
      <c r="R23" s="100"/>
      <c r="S23" s="100"/>
      <c r="T23" s="100"/>
      <c r="U23" s="100"/>
      <c r="V23" s="100"/>
      <c r="W23" s="100"/>
      <c r="X23" s="100"/>
      <c r="Y23" s="100"/>
      <c r="Z23" s="304"/>
      <c r="AA23" s="305"/>
      <c r="AB23" s="980"/>
      <c r="AC23" s="962"/>
      <c r="AD23" s="962"/>
      <c r="AE23" s="981"/>
      <c r="AF23" s="304"/>
      <c r="AG23" s="304"/>
      <c r="AH23" s="304"/>
      <c r="AI23" s="304"/>
      <c r="AJ23" s="304"/>
      <c r="AK23" s="304"/>
      <c r="AL23" s="304"/>
      <c r="AM23" s="304"/>
      <c r="AN23" s="304"/>
      <c r="AO23" s="304"/>
      <c r="AP23" s="304"/>
      <c r="AQ23" s="304"/>
    </row>
    <row r="24" spans="1:60" ht="22.05" customHeight="1" thickBot="1" x14ac:dyDescent="0.25">
      <c r="A24" s="94"/>
      <c r="B24" s="257" t="s">
        <v>200</v>
      </c>
      <c r="C24" s="122"/>
      <c r="D24" s="122"/>
      <c r="E24" s="122"/>
      <c r="F24" s="122"/>
      <c r="G24" s="122"/>
      <c r="H24" s="122"/>
      <c r="I24" s="122"/>
      <c r="J24" s="122"/>
      <c r="K24" s="122"/>
      <c r="L24" s="122"/>
      <c r="M24" s="122"/>
      <c r="N24" s="123"/>
      <c r="O24" s="123"/>
      <c r="P24" s="123"/>
      <c r="Q24" s="123"/>
      <c r="R24" s="123"/>
      <c r="S24" s="123"/>
      <c r="T24" s="123"/>
      <c r="U24" s="123"/>
      <c r="V24" s="123"/>
      <c r="W24" s="123"/>
      <c r="X24" s="123"/>
      <c r="Y24" s="123"/>
      <c r="Z24" s="260"/>
      <c r="AA24" s="306"/>
      <c r="AB24" s="982"/>
      <c r="AC24" s="963"/>
      <c r="AD24" s="963"/>
      <c r="AE24" s="983"/>
      <c r="AF24" s="304"/>
      <c r="AG24" s="304"/>
      <c r="AH24" s="304"/>
      <c r="AI24" s="304"/>
      <c r="AJ24" s="304"/>
      <c r="AK24" s="304"/>
      <c r="AL24" s="304"/>
      <c r="AM24" s="304"/>
      <c r="AN24" s="304"/>
      <c r="AO24" s="304"/>
      <c r="AP24" s="304"/>
      <c r="AQ24" s="304"/>
    </row>
    <row r="25" spans="1:60" ht="15" customHeight="1" thickTop="1" x14ac:dyDescent="0.2">
      <c r="A25" s="94"/>
      <c r="B25" s="308"/>
      <c r="C25" s="308"/>
      <c r="D25" s="308"/>
      <c r="E25" s="308"/>
      <c r="F25" s="308"/>
      <c r="G25" s="308"/>
      <c r="H25" s="308"/>
      <c r="I25" s="308"/>
      <c r="J25" s="308"/>
      <c r="K25" s="308"/>
      <c r="L25" s="308"/>
      <c r="M25" s="308"/>
      <c r="N25" s="308"/>
      <c r="O25" s="308"/>
      <c r="P25" s="308"/>
      <c r="Q25" s="308"/>
      <c r="R25" s="308"/>
      <c r="S25" s="308"/>
      <c r="T25" s="308"/>
      <c r="U25" s="309"/>
      <c r="V25" s="309"/>
      <c r="W25" s="309"/>
      <c r="X25" s="309"/>
      <c r="Z25" s="100"/>
      <c r="AA25" s="121"/>
      <c r="AB25" s="121"/>
      <c r="AC25" s="121"/>
      <c r="AD25" s="121"/>
      <c r="AE25" s="121"/>
      <c r="AF25" s="121"/>
      <c r="AG25" s="121"/>
      <c r="AH25" s="121"/>
      <c r="AI25" s="121"/>
      <c r="AJ25" s="121"/>
      <c r="AK25" s="121"/>
      <c r="AL25" s="121"/>
      <c r="AM25" s="121"/>
      <c r="AN25" s="121"/>
      <c r="AO25" s="121"/>
      <c r="AP25" s="258"/>
      <c r="AQ25" s="258"/>
    </row>
    <row r="26" spans="1:60" ht="22.05" customHeight="1" x14ac:dyDescent="0.2">
      <c r="A26" s="79" t="s">
        <v>201</v>
      </c>
      <c r="B26" s="94"/>
      <c r="C26" s="94"/>
      <c r="D26" s="94"/>
      <c r="E26" s="94"/>
      <c r="F26" s="94"/>
      <c r="G26" s="94"/>
      <c r="H26" s="94"/>
      <c r="I26" s="94"/>
      <c r="J26" s="94"/>
      <c r="K26" s="94"/>
      <c r="L26" s="94"/>
      <c r="V26" s="255"/>
      <c r="W26" s="255"/>
      <c r="Z26" s="100"/>
      <c r="AA26" s="121"/>
      <c r="AB26" s="121"/>
      <c r="AC26" s="121"/>
      <c r="AD26" s="121"/>
      <c r="AE26" s="121"/>
      <c r="AF26" s="121"/>
      <c r="AG26" s="121"/>
      <c r="AH26" s="121"/>
      <c r="AI26" s="121"/>
      <c r="AJ26" s="121"/>
      <c r="AK26" s="121"/>
      <c r="AL26" s="121"/>
      <c r="AM26" s="121"/>
      <c r="AN26" s="121"/>
      <c r="AO26" s="121"/>
      <c r="AP26" s="258"/>
      <c r="AQ26" s="258"/>
    </row>
    <row r="27" spans="1:60" ht="22.05" customHeight="1" thickBot="1" x14ac:dyDescent="0.25">
      <c r="A27" s="79"/>
      <c r="B27" s="134" t="s">
        <v>202</v>
      </c>
      <c r="C27" s="94"/>
      <c r="D27" s="94"/>
      <c r="E27" s="94"/>
      <c r="F27" s="94"/>
      <c r="G27" s="94"/>
      <c r="H27" s="94"/>
      <c r="I27" s="94"/>
      <c r="J27" s="94"/>
      <c r="K27" s="94"/>
      <c r="L27" s="94"/>
      <c r="V27" s="255"/>
      <c r="W27" s="255"/>
      <c r="Z27" s="100"/>
      <c r="AA27" s="121"/>
      <c r="AB27" s="121"/>
      <c r="AC27" s="121"/>
      <c r="AD27" s="121"/>
      <c r="AE27" s="121"/>
      <c r="AF27" s="121"/>
      <c r="AG27" s="121"/>
      <c r="AH27" s="121"/>
      <c r="AI27" s="121"/>
      <c r="AJ27" s="121"/>
      <c r="AK27" s="121"/>
      <c r="AL27" s="121"/>
      <c r="AM27" s="121"/>
      <c r="AN27" s="121"/>
      <c r="AO27" s="121"/>
      <c r="AP27" s="258"/>
      <c r="AQ27" s="258"/>
    </row>
    <row r="28" spans="1:60" ht="22.05" customHeight="1" thickTop="1" x14ac:dyDescent="0.2">
      <c r="A28" s="94"/>
      <c r="B28" s="117" t="s">
        <v>203</v>
      </c>
      <c r="C28" s="118"/>
      <c r="D28" s="118"/>
      <c r="E28" s="118"/>
      <c r="F28" s="118"/>
      <c r="G28" s="118"/>
      <c r="H28" s="118"/>
      <c r="I28" s="118"/>
      <c r="J28" s="118"/>
      <c r="K28" s="118"/>
      <c r="L28" s="118"/>
      <c r="M28" s="118"/>
      <c r="N28" s="102"/>
      <c r="O28" s="102"/>
      <c r="P28" s="102"/>
      <c r="Q28" s="102"/>
      <c r="R28" s="102"/>
      <c r="S28" s="102"/>
      <c r="T28" s="102"/>
      <c r="U28" s="102"/>
      <c r="V28" s="256"/>
      <c r="W28" s="256"/>
      <c r="X28" s="256"/>
      <c r="Y28" s="102"/>
      <c r="Z28" s="102"/>
      <c r="AA28" s="310"/>
      <c r="AB28" s="311" t="s">
        <v>204</v>
      </c>
      <c r="AC28" s="312"/>
      <c r="AD28" s="312"/>
      <c r="AE28" s="312"/>
      <c r="AF28" s="312"/>
      <c r="AG28" s="312"/>
      <c r="AH28" s="313" t="s">
        <v>205</v>
      </c>
      <c r="AI28" s="312"/>
      <c r="AJ28" s="312"/>
      <c r="AK28" s="312"/>
      <c r="AL28" s="312"/>
      <c r="AM28" s="312"/>
      <c r="AN28" s="312"/>
      <c r="AO28" s="312"/>
      <c r="AP28" s="314"/>
      <c r="AQ28" s="314"/>
      <c r="AR28" s="985"/>
      <c r="AS28" s="986"/>
      <c r="AT28" s="984"/>
      <c r="AU28" s="984"/>
      <c r="AV28" s="984"/>
      <c r="AW28" s="984"/>
      <c r="AX28" s="984"/>
      <c r="AY28" s="984"/>
      <c r="AZ28" s="984"/>
      <c r="BA28" s="984"/>
      <c r="BB28" s="984"/>
      <c r="BC28" s="984"/>
      <c r="BD28" s="984"/>
      <c r="BE28" s="984"/>
      <c r="BF28" s="984"/>
      <c r="BG28" s="984"/>
      <c r="BH28" s="984"/>
    </row>
    <row r="29" spans="1:60" ht="22.05" customHeight="1" x14ac:dyDescent="0.2">
      <c r="A29" s="94"/>
      <c r="B29" s="316" t="s">
        <v>206</v>
      </c>
      <c r="C29" s="317"/>
      <c r="D29" s="317"/>
      <c r="E29" s="317"/>
      <c r="F29" s="317"/>
      <c r="G29" s="317"/>
      <c r="H29" s="317"/>
      <c r="I29" s="317"/>
      <c r="J29" s="317"/>
      <c r="K29" s="317"/>
      <c r="L29" s="317"/>
      <c r="M29" s="318"/>
      <c r="N29" s="317"/>
      <c r="O29" s="317"/>
      <c r="P29" s="317"/>
      <c r="Q29" s="317"/>
      <c r="R29" s="317"/>
      <c r="S29" s="317"/>
      <c r="T29" s="317"/>
      <c r="U29" s="317"/>
      <c r="V29" s="317"/>
      <c r="W29" s="317"/>
      <c r="X29" s="317"/>
      <c r="Y29" s="317"/>
      <c r="Z29" s="317"/>
      <c r="AA29" s="319"/>
      <c r="AB29" s="320" t="s">
        <v>207</v>
      </c>
      <c r="AC29" s="319"/>
      <c r="AD29" s="319"/>
      <c r="AE29" s="319"/>
      <c r="AF29" s="319"/>
      <c r="AG29" s="319"/>
      <c r="AH29" s="321" t="s">
        <v>208</v>
      </c>
      <c r="AI29" s="319"/>
      <c r="AJ29" s="319"/>
      <c r="AK29" s="319"/>
      <c r="AL29" s="319"/>
      <c r="AM29" s="319"/>
      <c r="AN29" s="319"/>
      <c r="AO29" s="319"/>
      <c r="AP29" s="322"/>
      <c r="AQ29" s="322"/>
      <c r="AR29" s="987"/>
      <c r="AS29" s="988"/>
      <c r="AT29" s="984"/>
      <c r="AU29" s="984"/>
      <c r="AV29" s="984"/>
      <c r="AW29" s="984"/>
      <c r="AX29" s="984"/>
      <c r="AY29" s="984"/>
      <c r="AZ29" s="984"/>
      <c r="BA29" s="984"/>
      <c r="BB29" s="984"/>
      <c r="BC29" s="984"/>
      <c r="BD29" s="984"/>
      <c r="BE29" s="984"/>
      <c r="BF29" s="984"/>
      <c r="BG29" s="984"/>
      <c r="BH29" s="984"/>
    </row>
    <row r="30" spans="1:60" ht="22.05" customHeight="1" x14ac:dyDescent="0.2">
      <c r="A30" s="94"/>
      <c r="B30" s="316" t="s">
        <v>209</v>
      </c>
      <c r="C30" s="318"/>
      <c r="D30" s="318"/>
      <c r="E30" s="318"/>
      <c r="F30" s="318"/>
      <c r="G30" s="318"/>
      <c r="H30" s="318"/>
      <c r="I30" s="318"/>
      <c r="J30" s="318"/>
      <c r="K30" s="318"/>
      <c r="L30" s="318"/>
      <c r="M30" s="318"/>
      <c r="N30" s="317"/>
      <c r="O30" s="317"/>
      <c r="P30" s="317"/>
      <c r="Q30" s="317"/>
      <c r="R30" s="317"/>
      <c r="S30" s="317"/>
      <c r="T30" s="317"/>
      <c r="U30" s="317"/>
      <c r="V30" s="317"/>
      <c r="W30" s="317"/>
      <c r="X30" s="317"/>
      <c r="Y30" s="317"/>
      <c r="Z30" s="317"/>
      <c r="AA30" s="319"/>
      <c r="AB30" s="320" t="s">
        <v>204</v>
      </c>
      <c r="AC30" s="319"/>
      <c r="AD30" s="319"/>
      <c r="AE30" s="319"/>
      <c r="AF30" s="319"/>
      <c r="AG30" s="324"/>
      <c r="AH30" s="321" t="s">
        <v>210</v>
      </c>
      <c r="AI30" s="324"/>
      <c r="AJ30" s="324"/>
      <c r="AK30" s="324"/>
      <c r="AL30" s="324"/>
      <c r="AM30" s="317"/>
      <c r="AN30" s="321" t="s">
        <v>211</v>
      </c>
      <c r="AO30" s="324"/>
      <c r="AP30" s="325"/>
      <c r="AQ30" s="322"/>
      <c r="AR30" s="987"/>
      <c r="AS30" s="988"/>
      <c r="AT30" s="984"/>
      <c r="AU30" s="984"/>
      <c r="AV30" s="984"/>
      <c r="AW30" s="984"/>
      <c r="AX30" s="984"/>
      <c r="AY30" s="984"/>
      <c r="AZ30" s="984"/>
      <c r="BA30" s="984"/>
      <c r="BB30" s="984"/>
      <c r="BC30" s="984"/>
      <c r="BD30" s="984"/>
      <c r="BE30" s="984"/>
      <c r="BF30" s="984"/>
      <c r="BG30" s="984"/>
      <c r="BH30" s="984"/>
    </row>
    <row r="31" spans="1:60" ht="22.05" customHeight="1" thickBot="1" x14ac:dyDescent="0.25">
      <c r="A31" s="94"/>
      <c r="B31" s="257" t="s">
        <v>237</v>
      </c>
      <c r="C31" s="122"/>
      <c r="D31" s="122"/>
      <c r="E31" s="122"/>
      <c r="F31" s="122"/>
      <c r="G31" s="122"/>
      <c r="H31" s="122"/>
      <c r="I31" s="122"/>
      <c r="J31" s="122"/>
      <c r="K31" s="122"/>
      <c r="L31" s="122"/>
      <c r="M31" s="122"/>
      <c r="N31" s="123"/>
      <c r="O31" s="123"/>
      <c r="P31" s="123"/>
      <c r="Q31" s="123"/>
      <c r="R31" s="123"/>
      <c r="S31" s="123"/>
      <c r="T31" s="123"/>
      <c r="U31" s="123"/>
      <c r="V31" s="123"/>
      <c r="W31" s="123"/>
      <c r="X31" s="123"/>
      <c r="Y31" s="123"/>
      <c r="Z31" s="123"/>
      <c r="AA31" s="326"/>
      <c r="AB31" s="327" t="s">
        <v>213</v>
      </c>
      <c r="AC31" s="328"/>
      <c r="AD31" s="328"/>
      <c r="AE31" s="328"/>
      <c r="AF31" s="328"/>
      <c r="AG31" s="328"/>
      <c r="AH31" s="329" t="s">
        <v>214</v>
      </c>
      <c r="AI31" s="328"/>
      <c r="AJ31" s="328"/>
      <c r="AK31" s="328"/>
      <c r="AL31" s="330"/>
      <c r="AM31" s="330"/>
      <c r="AN31" s="329" t="s">
        <v>215</v>
      </c>
      <c r="AO31" s="328"/>
      <c r="AP31" s="331"/>
      <c r="AQ31" s="331"/>
      <c r="AR31" s="989"/>
      <c r="AS31" s="990"/>
      <c r="AT31" s="984"/>
      <c r="AU31" s="984"/>
      <c r="AV31" s="984"/>
      <c r="AW31" s="984"/>
      <c r="AX31" s="984"/>
      <c r="AY31" s="984"/>
      <c r="AZ31" s="984"/>
      <c r="BA31" s="984"/>
      <c r="BB31" s="984"/>
      <c r="BC31" s="984"/>
      <c r="BD31" s="984"/>
      <c r="BE31" s="984"/>
      <c r="BF31" s="984"/>
      <c r="BG31" s="984"/>
      <c r="BH31" s="984"/>
    </row>
    <row r="32" spans="1:60" ht="15" customHeight="1" thickTop="1" x14ac:dyDescent="0.2">
      <c r="A32" s="94"/>
      <c r="B32" s="259"/>
      <c r="C32" s="259"/>
      <c r="D32" s="259"/>
      <c r="E32" s="259"/>
      <c r="F32" s="259"/>
      <c r="G32" s="259"/>
      <c r="H32" s="259"/>
      <c r="I32" s="259"/>
      <c r="J32" s="259"/>
      <c r="K32" s="259"/>
      <c r="L32" s="259"/>
      <c r="M32" s="259"/>
      <c r="N32" s="259"/>
      <c r="O32" s="259"/>
      <c r="P32" s="259"/>
      <c r="Q32" s="259"/>
      <c r="R32" s="259"/>
      <c r="S32" s="259"/>
      <c r="T32" s="259"/>
      <c r="U32" s="114"/>
      <c r="V32" s="114"/>
      <c r="W32" s="114"/>
      <c r="X32" s="114"/>
      <c r="Z32" s="100"/>
      <c r="AA32" s="121"/>
      <c r="AB32" s="121"/>
      <c r="AC32" s="121"/>
      <c r="AD32" s="121"/>
      <c r="AE32" s="121"/>
      <c r="AF32" s="121"/>
      <c r="AG32" s="121"/>
      <c r="AH32" s="121"/>
      <c r="AI32" s="121"/>
      <c r="AJ32" s="121"/>
      <c r="AK32" s="121"/>
      <c r="AL32" s="121"/>
      <c r="AM32" s="121"/>
      <c r="AN32" s="121"/>
      <c r="AO32" s="121"/>
      <c r="AP32" s="258"/>
      <c r="AQ32" s="258"/>
    </row>
    <row r="33" spans="1:40" ht="15.9" customHeight="1" x14ac:dyDescent="0.2">
      <c r="A33" s="94"/>
      <c r="B33" s="333" t="s">
        <v>7</v>
      </c>
      <c r="C33" s="94"/>
      <c r="D33" s="94"/>
      <c r="E33" s="94"/>
      <c r="F33" s="94"/>
      <c r="G33" s="94"/>
      <c r="H33" s="94"/>
      <c r="I33" s="94"/>
      <c r="J33" s="94"/>
      <c r="K33" s="94"/>
      <c r="L33" s="94"/>
      <c r="Y33" s="3"/>
      <c r="Z33" s="3"/>
      <c r="AA33" s="3"/>
      <c r="AF33" s="3"/>
      <c r="AG33" s="3"/>
      <c r="AH33" s="3"/>
      <c r="AN33" s="3"/>
    </row>
    <row r="90" spans="2:2" x14ac:dyDescent="0.2">
      <c r="B90" s="84" t="s">
        <v>236</v>
      </c>
    </row>
  </sheetData>
  <mergeCells count="36">
    <mergeCell ref="AB21:AE21"/>
    <mergeCell ref="AI15:AL16"/>
    <mergeCell ref="AB22:AE24"/>
    <mergeCell ref="AT28:BH31"/>
    <mergeCell ref="AR28:AS28"/>
    <mergeCell ref="AR29:AS29"/>
    <mergeCell ref="AR30:AS30"/>
    <mergeCell ref="AR31:AS31"/>
    <mergeCell ref="C15:D16"/>
    <mergeCell ref="J15:M16"/>
    <mergeCell ref="O15:R16"/>
    <mergeCell ref="B17:AH17"/>
    <mergeCell ref="J11:N12"/>
    <mergeCell ref="E11:I12"/>
    <mergeCell ref="O11:S12"/>
    <mergeCell ref="T11:X12"/>
    <mergeCell ref="Y11:AC12"/>
    <mergeCell ref="B15:B16"/>
    <mergeCell ref="T15:W16"/>
    <mergeCell ref="Y15:AC16"/>
    <mergeCell ref="AD15:AH16"/>
    <mergeCell ref="E15:I16"/>
    <mergeCell ref="AD11:AH12"/>
    <mergeCell ref="B7:E8"/>
    <mergeCell ref="F7:V8"/>
    <mergeCell ref="B13:B14"/>
    <mergeCell ref="J13:M14"/>
    <mergeCell ref="A1:AQ2"/>
    <mergeCell ref="C13:D14"/>
    <mergeCell ref="E13:H14"/>
    <mergeCell ref="O13:R14"/>
    <mergeCell ref="Y13:AB14"/>
    <mergeCell ref="T13:W14"/>
    <mergeCell ref="AI13:AL14"/>
    <mergeCell ref="AD13:AG14"/>
    <mergeCell ref="AI11:AM12"/>
  </mergeCells>
  <phoneticPr fontId="3"/>
  <conditionalFormatting sqref="AR28:AS31 AB22:AE24 AD13:AG14 Y13:AB14 T13:W16 O13:R16 J13:M16 E13:H14 F7:V8">
    <cfRule type="containsBlanks" dxfId="6" priority="1">
      <formula>LEN(TRIM(E7))=0</formula>
    </cfRule>
  </conditionalFormatting>
  <dataValidations count="3">
    <dataValidation type="list" allowBlank="1" showInputMessage="1" showErrorMessage="1" sqref="AR28:AS29">
      <formula1>"A,B"</formula1>
    </dataValidation>
    <dataValidation type="list" allowBlank="1" showInputMessage="1" showErrorMessage="1" sqref="AR30:AS31">
      <formula1>"A,B,C"</formula1>
    </dataValidation>
    <dataValidation type="list" allowBlank="1" showInputMessage="1" showErrorMessage="1" sqref="AB22:AE24">
      <formula1>"1,2,3,4"</formula1>
    </dataValidation>
  </dataValidations>
  <printOptions horizontalCentered="1"/>
  <pageMargins left="0.31496062992125984" right="0.31496062992125984" top="0.35433070866141736" bottom="0.35433070866141736"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DJ9"/>
  <sheetViews>
    <sheetView showGridLines="0" view="pageBreakPreview" zoomScale="115" zoomScaleNormal="25" zoomScaleSheetLayoutView="115" workbookViewId="0">
      <selection activeCell="DB13" sqref="DB13"/>
    </sheetView>
  </sheetViews>
  <sheetFormatPr defaultRowHeight="13.2" x14ac:dyDescent="0.2"/>
  <cols>
    <col min="1" max="1" width="5.21875" style="143" customWidth="1"/>
    <col min="2" max="2" width="19.33203125" style="143" customWidth="1"/>
    <col min="3" max="3" width="3" style="143" bestFit="1" customWidth="1"/>
    <col min="4" max="4" width="11.6640625" style="143" customWidth="1"/>
    <col min="5" max="5" width="10.88671875" style="144" customWidth="1"/>
    <col min="6" max="6" width="8.77734375" style="144" customWidth="1"/>
    <col min="7" max="7" width="10.21875" style="144" bestFit="1" customWidth="1"/>
    <col min="8" max="8" width="9.33203125" style="144" bestFit="1" customWidth="1"/>
    <col min="9" max="9" width="10.21875" style="144" bestFit="1" customWidth="1"/>
    <col min="10" max="10" width="9.33203125" style="144" bestFit="1" customWidth="1"/>
    <col min="11" max="11" width="12.33203125" style="144" bestFit="1" customWidth="1"/>
    <col min="12" max="12" width="9.44140625" style="144" bestFit="1" customWidth="1"/>
    <col min="13" max="15" width="10.6640625" style="144" customWidth="1"/>
    <col min="16" max="16" width="11" style="144" customWidth="1"/>
    <col min="17" max="20" width="10.6640625" style="144" customWidth="1"/>
    <col min="21" max="21" width="12.33203125" style="144" customWidth="1"/>
    <col min="22" max="22" width="17.109375" style="144" customWidth="1"/>
    <col min="23" max="23" width="15" style="144" customWidth="1"/>
    <col min="24" max="24" width="11.109375" style="144" customWidth="1"/>
    <col min="25" max="25" width="12" style="144" customWidth="1"/>
    <col min="26" max="26" width="11.33203125" style="144" customWidth="1"/>
    <col min="27" max="27" width="12.109375" style="144" customWidth="1"/>
    <col min="28" max="28" width="16" style="144" customWidth="1"/>
    <col min="29" max="30" width="11.33203125" style="144" customWidth="1"/>
    <col min="31" max="31" width="11.6640625" style="144" customWidth="1"/>
    <col min="32" max="32" width="12" style="144" customWidth="1"/>
    <col min="33" max="33" width="15" style="144" customWidth="1"/>
    <col min="34" max="34" width="11.77734375" style="144" customWidth="1"/>
    <col min="35" max="36" width="10.21875" style="144" customWidth="1"/>
    <col min="37" max="38" width="10.44140625" style="144" customWidth="1"/>
    <col min="39" max="39" width="10.21875" style="144" bestFit="1" customWidth="1"/>
    <col min="40" max="40" width="11.33203125" style="144" bestFit="1" customWidth="1"/>
    <col min="41" max="41" width="9.44140625" style="144" customWidth="1"/>
    <col min="42" max="42" width="8.6640625" style="144" customWidth="1"/>
    <col min="43" max="44" width="11.21875" style="144" customWidth="1"/>
    <col min="45" max="45" width="10.109375" style="144" customWidth="1"/>
    <col min="46" max="46" width="7.88671875" style="144" bestFit="1" customWidth="1"/>
    <col min="47" max="47" width="10.33203125" style="144" bestFit="1" customWidth="1"/>
    <col min="48" max="48" width="11.33203125" style="144" bestFit="1" customWidth="1"/>
    <col min="49" max="49" width="12.33203125" style="144" bestFit="1" customWidth="1"/>
    <col min="50" max="50" width="7.88671875" style="144" bestFit="1" customWidth="1"/>
    <col min="51" max="51" width="11.21875" style="144" customWidth="1"/>
    <col min="52" max="52" width="13.109375" style="144" customWidth="1"/>
    <col min="53" max="53" width="13.33203125" style="144" customWidth="1"/>
    <col min="54" max="54" width="10.88671875" style="144" customWidth="1"/>
    <col min="55" max="55" width="13" style="144" customWidth="1"/>
    <col min="56" max="56" width="12.77734375" style="144" customWidth="1"/>
    <col min="57" max="57" width="10.77734375" style="144" customWidth="1"/>
    <col min="58" max="58" width="13.44140625" style="144" customWidth="1"/>
    <col min="59" max="59" width="14.109375" style="144" customWidth="1"/>
    <col min="60" max="60" width="12.21875" style="144" customWidth="1"/>
    <col min="61" max="61" width="13.33203125" style="144" customWidth="1"/>
    <col min="62" max="62" width="13.21875" style="144" customWidth="1"/>
    <col min="63" max="63" width="11.6640625" style="144" customWidth="1"/>
    <col min="64" max="64" width="13.77734375" style="144" customWidth="1"/>
    <col min="65" max="65" width="13.6640625" style="146" bestFit="1" customWidth="1"/>
    <col min="66" max="66" width="12.21875" style="144" bestFit="1" customWidth="1"/>
    <col min="67" max="67" width="7.6640625" style="146" bestFit="1" customWidth="1"/>
    <col min="68" max="68" width="11.33203125" style="144" customWidth="1"/>
    <col min="69" max="69" width="13.5546875" style="144" customWidth="1"/>
    <col min="70" max="70" width="13.6640625" style="146" bestFit="1" customWidth="1"/>
    <col min="71" max="71" width="12.21875" style="144" bestFit="1" customWidth="1"/>
    <col min="72" max="72" width="7.6640625" style="146" bestFit="1" customWidth="1"/>
    <col min="73" max="73" width="11.44140625" style="144" customWidth="1"/>
    <col min="74" max="74" width="13.6640625" style="144" customWidth="1"/>
    <col min="75" max="75" width="13.6640625" style="146" bestFit="1" customWidth="1"/>
    <col min="76" max="76" width="12.21875" style="144" bestFit="1" customWidth="1"/>
    <col min="77" max="77" width="7.6640625" style="146" bestFit="1" customWidth="1"/>
    <col min="78" max="78" width="12.6640625" style="144" customWidth="1"/>
    <col min="79" max="79" width="13.77734375" style="144" customWidth="1"/>
    <col min="80" max="80" width="12" style="144" customWidth="1"/>
    <col min="81" max="81" width="12.21875" style="144" bestFit="1" customWidth="1"/>
    <col min="82" max="82" width="7.6640625" style="144" bestFit="1" customWidth="1"/>
    <col min="83" max="83" width="11.44140625" style="144" customWidth="1"/>
    <col min="84" max="84" width="17.21875" style="144" customWidth="1"/>
    <col min="85" max="85" width="9.33203125" style="146" bestFit="1" customWidth="1"/>
    <col min="86" max="86" width="12.33203125" style="144" customWidth="1"/>
    <col min="87" max="87" width="17.109375" style="144" customWidth="1"/>
    <col min="88" max="88" width="9.88671875" style="146" customWidth="1"/>
    <col min="89" max="89" width="11.5546875" style="144" customWidth="1"/>
    <col min="90" max="90" width="17.109375" style="144" customWidth="1"/>
    <col min="91" max="91" width="7.6640625" style="146" bestFit="1" customWidth="1"/>
    <col min="92" max="92" width="12.21875" style="144" bestFit="1" customWidth="1"/>
    <col min="93" max="93" width="17.21875" style="144" customWidth="1"/>
    <col min="94" max="94" width="9.33203125" style="147" customWidth="1"/>
    <col min="95" max="95" width="3" style="147" customWidth="1"/>
    <col min="96" max="104" width="12.6640625" style="143" customWidth="1"/>
    <col min="105" max="105" width="6.21875" style="143" customWidth="1"/>
    <col min="106" max="106" width="45.44140625" style="143" customWidth="1"/>
    <col min="107" max="107" width="10.77734375" style="143" customWidth="1"/>
    <col min="108" max="108" width="15.77734375" style="143" customWidth="1"/>
    <col min="109" max="109" width="10.77734375" style="143" customWidth="1"/>
    <col min="110" max="110" width="15.77734375" style="143" customWidth="1"/>
    <col min="111" max="111" width="10.77734375" style="143" customWidth="1"/>
    <col min="112" max="112" width="15.77734375" style="143" customWidth="1"/>
    <col min="113" max="113" width="10.77734375" style="143" customWidth="1"/>
    <col min="114" max="114" width="15.77734375" style="143" customWidth="1"/>
    <col min="115" max="16384" width="8.88671875" style="143"/>
  </cols>
  <sheetData>
    <row r="1" spans="1:114" ht="21" customHeight="1" thickBot="1" x14ac:dyDescent="0.3">
      <c r="A1" s="142" t="s">
        <v>244</v>
      </c>
      <c r="K1" s="145" t="s">
        <v>75</v>
      </c>
    </row>
    <row r="2" spans="1:114" ht="26.25" customHeight="1" thickTop="1" thickBot="1" x14ac:dyDescent="0.3">
      <c r="A2" s="148"/>
      <c r="B2" s="1057" t="s">
        <v>243</v>
      </c>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c r="BC2" s="1057"/>
      <c r="BD2" s="1057"/>
      <c r="BE2" s="1057"/>
      <c r="BF2" s="1057"/>
      <c r="BG2" s="1057"/>
      <c r="BH2" s="1057"/>
      <c r="BI2" s="1057"/>
      <c r="BJ2" s="1057"/>
      <c r="BK2" s="1057"/>
      <c r="BL2" s="1057"/>
      <c r="BM2" s="1057"/>
      <c r="BN2" s="1057"/>
      <c r="BO2" s="1057"/>
      <c r="BP2" s="1057"/>
      <c r="BQ2" s="1057"/>
      <c r="BR2" s="1057"/>
      <c r="BS2" s="1057"/>
      <c r="BT2" s="1057"/>
      <c r="BU2" s="1057"/>
      <c r="BV2" s="1057"/>
      <c r="BW2" s="1057"/>
      <c r="BX2" s="1057"/>
      <c r="BY2" s="1057"/>
      <c r="BZ2" s="1057"/>
      <c r="CA2" s="1057"/>
      <c r="CB2" s="1057"/>
      <c r="CC2" s="1057"/>
      <c r="CD2" s="1057"/>
      <c r="CE2" s="1057"/>
      <c r="CF2" s="1057"/>
      <c r="CG2" s="1057"/>
      <c r="CH2" s="1057"/>
      <c r="CI2" s="1057"/>
      <c r="CJ2" s="1057"/>
      <c r="CK2" s="1057"/>
      <c r="CL2" s="1057"/>
      <c r="CM2" s="1057"/>
      <c r="CN2" s="1057"/>
      <c r="CO2" s="1057"/>
      <c r="CP2" s="1058"/>
      <c r="CR2" s="1074" t="s">
        <v>249</v>
      </c>
      <c r="CS2" s="1075"/>
      <c r="CT2" s="1075"/>
      <c r="CU2" s="1075"/>
      <c r="CV2" s="1075"/>
      <c r="CW2" s="1075"/>
      <c r="CX2" s="1075"/>
      <c r="CY2" s="1075"/>
      <c r="CZ2" s="1076"/>
      <c r="DA2" s="1059" t="s">
        <v>250</v>
      </c>
      <c r="DB2" s="1060"/>
      <c r="DC2" s="1014" t="s">
        <v>251</v>
      </c>
      <c r="DD2" s="1015"/>
      <c r="DE2" s="1015"/>
      <c r="DF2" s="1015"/>
      <c r="DG2" s="1015"/>
      <c r="DH2" s="1015"/>
      <c r="DI2" s="1015"/>
      <c r="DJ2" s="1016"/>
    </row>
    <row r="3" spans="1:114" ht="36" customHeight="1" thickTop="1" thickBot="1" x14ac:dyDescent="0.25">
      <c r="A3" s="149"/>
      <c r="B3" s="1063" t="s">
        <v>235</v>
      </c>
      <c r="C3" s="1064"/>
      <c r="D3" s="1064"/>
      <c r="E3" s="1064"/>
      <c r="F3" s="1064"/>
      <c r="G3" s="1064"/>
      <c r="H3" s="1064"/>
      <c r="I3" s="1064"/>
      <c r="J3" s="1064"/>
      <c r="K3" s="1064"/>
      <c r="L3" s="1065"/>
      <c r="M3" s="1066" t="s">
        <v>245</v>
      </c>
      <c r="N3" s="1067"/>
      <c r="O3" s="1067"/>
      <c r="P3" s="1067"/>
      <c r="Q3" s="1067"/>
      <c r="R3" s="1067"/>
      <c r="S3" s="1067"/>
      <c r="T3" s="1067"/>
      <c r="U3" s="1067"/>
      <c r="V3" s="1066" t="s">
        <v>246</v>
      </c>
      <c r="W3" s="1067"/>
      <c r="X3" s="1067"/>
      <c r="Y3" s="1067"/>
      <c r="Z3" s="1067"/>
      <c r="AA3" s="1068"/>
      <c r="AB3" s="1069" t="s">
        <v>247</v>
      </c>
      <c r="AC3" s="1070"/>
      <c r="AD3" s="1070"/>
      <c r="AE3" s="1071"/>
      <c r="AF3" s="1072" t="s">
        <v>248</v>
      </c>
      <c r="AG3" s="1070"/>
      <c r="AH3" s="1073"/>
      <c r="AI3" s="1067" t="s">
        <v>184</v>
      </c>
      <c r="AJ3" s="1067"/>
      <c r="AK3" s="1067"/>
      <c r="AL3" s="1067"/>
      <c r="AM3" s="1067"/>
      <c r="AN3" s="1067"/>
      <c r="AO3" s="1067"/>
      <c r="AP3" s="1067"/>
      <c r="AQ3" s="1067"/>
      <c r="AR3" s="1067"/>
      <c r="AS3" s="1067"/>
      <c r="AT3" s="1067"/>
      <c r="AU3" s="1067"/>
      <c r="AV3" s="1067"/>
      <c r="AW3" s="1067"/>
      <c r="AX3" s="1067"/>
      <c r="AY3" s="1067"/>
      <c r="AZ3" s="1067"/>
      <c r="BA3" s="1067"/>
      <c r="BB3" s="1067"/>
      <c r="BC3" s="1067"/>
      <c r="BD3" s="1067"/>
      <c r="BE3" s="1067"/>
      <c r="BF3" s="1067"/>
      <c r="BG3" s="1067"/>
      <c r="BH3" s="1067"/>
      <c r="BI3" s="1067"/>
      <c r="BJ3" s="1067"/>
      <c r="BK3" s="1067"/>
      <c r="BL3" s="1067"/>
      <c r="BM3" s="1067"/>
      <c r="BN3" s="1067"/>
      <c r="BO3" s="1067"/>
      <c r="BP3" s="1067"/>
      <c r="BQ3" s="1067"/>
      <c r="BR3" s="1067"/>
      <c r="BS3" s="1067"/>
      <c r="BT3" s="1067"/>
      <c r="BU3" s="1067"/>
      <c r="BV3" s="1067"/>
      <c r="BW3" s="1067"/>
      <c r="BX3" s="1067"/>
      <c r="BY3" s="1067"/>
      <c r="BZ3" s="1067"/>
      <c r="CA3" s="1067"/>
      <c r="CB3" s="1067"/>
      <c r="CC3" s="1067"/>
      <c r="CD3" s="1067"/>
      <c r="CE3" s="1067"/>
      <c r="CF3" s="1067"/>
      <c r="CG3" s="1067"/>
      <c r="CH3" s="1067"/>
      <c r="CI3" s="1067"/>
      <c r="CJ3" s="1067"/>
      <c r="CK3" s="1067"/>
      <c r="CL3" s="1067"/>
      <c r="CM3" s="1067"/>
      <c r="CN3" s="1067"/>
      <c r="CO3" s="1067"/>
      <c r="CP3" s="1068"/>
      <c r="CQ3" s="150"/>
      <c r="CR3" s="1077"/>
      <c r="CS3" s="1078"/>
      <c r="CT3" s="1078"/>
      <c r="CU3" s="1078"/>
      <c r="CV3" s="1078"/>
      <c r="CW3" s="1078"/>
      <c r="CX3" s="1078"/>
      <c r="CY3" s="1078"/>
      <c r="CZ3" s="1079"/>
      <c r="DA3" s="1061"/>
      <c r="DB3" s="1062"/>
      <c r="DC3" s="1017"/>
      <c r="DD3" s="1018"/>
      <c r="DE3" s="1018"/>
      <c r="DF3" s="1018"/>
      <c r="DG3" s="1018"/>
      <c r="DH3" s="1018"/>
      <c r="DI3" s="1018"/>
      <c r="DJ3" s="1019"/>
    </row>
    <row r="4" spans="1:114" s="154" customFormat="1" ht="16.5" customHeight="1" thickBot="1" x14ac:dyDescent="0.25">
      <c r="A4" s="151"/>
      <c r="B4" s="152" t="s">
        <v>261</v>
      </c>
      <c r="C4" s="1124" t="s">
        <v>262</v>
      </c>
      <c r="D4" s="1125"/>
      <c r="E4" s="1126" t="s">
        <v>263</v>
      </c>
      <c r="F4" s="1127"/>
      <c r="G4" s="1127"/>
      <c r="H4" s="1127"/>
      <c r="I4" s="1127"/>
      <c r="J4" s="1127"/>
      <c r="K4" s="1127"/>
      <c r="L4" s="1127"/>
      <c r="M4" s="1128" t="s">
        <v>76</v>
      </c>
      <c r="N4" s="1083"/>
      <c r="O4" s="1083"/>
      <c r="P4" s="1084"/>
      <c r="Q4" s="1082" t="s">
        <v>77</v>
      </c>
      <c r="R4" s="1083"/>
      <c r="S4" s="1084"/>
      <c r="T4" s="1085" t="s">
        <v>78</v>
      </c>
      <c r="U4" s="1087" t="s">
        <v>79</v>
      </c>
      <c r="V4" s="1089" t="s">
        <v>80</v>
      </c>
      <c r="W4" s="1091" t="s">
        <v>81</v>
      </c>
      <c r="X4" s="1092"/>
      <c r="Y4" s="1091" t="s">
        <v>82</v>
      </c>
      <c r="Z4" s="1097"/>
      <c r="AA4" s="1098"/>
      <c r="AB4" s="1080" t="s">
        <v>83</v>
      </c>
      <c r="AC4" s="991" t="s">
        <v>84</v>
      </c>
      <c r="AD4" s="991"/>
      <c r="AE4" s="992"/>
      <c r="AF4" s="433" t="s">
        <v>168</v>
      </c>
      <c r="AG4" s="434" t="s">
        <v>170</v>
      </c>
      <c r="AH4" s="153"/>
      <c r="AI4" s="995" t="s">
        <v>85</v>
      </c>
      <c r="AJ4" s="995"/>
      <c r="AK4" s="995"/>
      <c r="AL4" s="995"/>
      <c r="AM4" s="995"/>
      <c r="AN4" s="995"/>
      <c r="AO4" s="995"/>
      <c r="AP4" s="995"/>
      <c r="AQ4" s="995"/>
      <c r="AR4" s="995"/>
      <c r="AS4" s="995"/>
      <c r="AT4" s="995"/>
      <c r="AU4" s="995"/>
      <c r="AV4" s="995"/>
      <c r="AW4" s="995"/>
      <c r="AX4" s="996"/>
      <c r="AY4" s="1039" t="s">
        <v>86</v>
      </c>
      <c r="AZ4" s="1040"/>
      <c r="BA4" s="1040"/>
      <c r="BB4" s="1040"/>
      <c r="BC4" s="1040"/>
      <c r="BD4" s="1040"/>
      <c r="BE4" s="1040"/>
      <c r="BF4" s="1040"/>
      <c r="BG4" s="1040"/>
      <c r="BH4" s="1040"/>
      <c r="BI4" s="1040"/>
      <c r="BJ4" s="1041"/>
      <c r="BK4" s="1011" t="s">
        <v>87</v>
      </c>
      <c r="BL4" s="1012"/>
      <c r="BM4" s="1012"/>
      <c r="BN4" s="1012"/>
      <c r="BO4" s="1012"/>
      <c r="BP4" s="1012"/>
      <c r="BQ4" s="1012"/>
      <c r="BR4" s="1012"/>
      <c r="BS4" s="1012"/>
      <c r="BT4" s="1012"/>
      <c r="BU4" s="1012"/>
      <c r="BV4" s="1012"/>
      <c r="BW4" s="1012"/>
      <c r="BX4" s="1012"/>
      <c r="BY4" s="1012"/>
      <c r="BZ4" s="1012"/>
      <c r="CA4" s="1012"/>
      <c r="CB4" s="1012"/>
      <c r="CC4" s="1012"/>
      <c r="CD4" s="1013"/>
      <c r="CE4" s="1054" t="s">
        <v>88</v>
      </c>
      <c r="CF4" s="1055"/>
      <c r="CG4" s="1055"/>
      <c r="CH4" s="1055"/>
      <c r="CI4" s="1055"/>
      <c r="CJ4" s="1055"/>
      <c r="CK4" s="1055"/>
      <c r="CL4" s="1055"/>
      <c r="CM4" s="1055"/>
      <c r="CN4" s="1055"/>
      <c r="CO4" s="1055"/>
      <c r="CP4" s="1056"/>
      <c r="CQ4" s="150"/>
      <c r="CR4" s="1042" t="s">
        <v>159</v>
      </c>
      <c r="CS4" s="1043"/>
      <c r="CT4" s="1043"/>
      <c r="CU4" s="1043"/>
      <c r="CV4" s="1043"/>
      <c r="CW4" s="1044"/>
      <c r="CX4" s="1028" t="s">
        <v>260</v>
      </c>
      <c r="CY4" s="1028"/>
      <c r="CZ4" s="1028"/>
      <c r="DA4" s="1024" t="s">
        <v>171</v>
      </c>
      <c r="DB4" s="1027"/>
      <c r="DC4" s="1024" t="s">
        <v>252</v>
      </c>
      <c r="DD4" s="1021"/>
      <c r="DE4" s="1020" t="s">
        <v>253</v>
      </c>
      <c r="DF4" s="1027"/>
      <c r="DG4" s="1024" t="s">
        <v>258</v>
      </c>
      <c r="DH4" s="1021"/>
      <c r="DI4" s="1020" t="s">
        <v>259</v>
      </c>
      <c r="DJ4" s="1021"/>
    </row>
    <row r="5" spans="1:114" ht="25.2" customHeight="1" thickBot="1" x14ac:dyDescent="0.25">
      <c r="A5" s="155" t="s">
        <v>89</v>
      </c>
      <c r="B5" s="152"/>
      <c r="C5" s="1124"/>
      <c r="D5" s="1125"/>
      <c r="E5" s="1106" t="s">
        <v>264</v>
      </c>
      <c r="F5" s="1107"/>
      <c r="G5" s="1110" t="s">
        <v>265</v>
      </c>
      <c r="H5" s="1107"/>
      <c r="I5" s="1110" t="s">
        <v>266</v>
      </c>
      <c r="J5" s="1115"/>
      <c r="K5" s="1117" t="s">
        <v>267</v>
      </c>
      <c r="L5" s="1118"/>
      <c r="M5" s="1121" t="s">
        <v>90</v>
      </c>
      <c r="N5" s="1122" t="s">
        <v>91</v>
      </c>
      <c r="O5" s="1112" t="s">
        <v>92</v>
      </c>
      <c r="P5" s="1114" t="s">
        <v>93</v>
      </c>
      <c r="Q5" s="1129" t="s">
        <v>94</v>
      </c>
      <c r="R5" s="1130" t="s">
        <v>95</v>
      </c>
      <c r="S5" s="1131" t="s">
        <v>96</v>
      </c>
      <c r="T5" s="1086"/>
      <c r="U5" s="1088"/>
      <c r="V5" s="1090"/>
      <c r="W5" s="1093"/>
      <c r="X5" s="1094"/>
      <c r="Y5" s="1099"/>
      <c r="Z5" s="1100"/>
      <c r="AA5" s="1101"/>
      <c r="AB5" s="1081"/>
      <c r="AC5" s="993"/>
      <c r="AD5" s="993"/>
      <c r="AE5" s="994"/>
      <c r="AF5" s="997" t="s">
        <v>169</v>
      </c>
      <c r="AG5" s="999" t="s">
        <v>167</v>
      </c>
      <c r="AH5" s="1102" t="s">
        <v>101</v>
      </c>
      <c r="AI5" s="1002" t="s">
        <v>97</v>
      </c>
      <c r="AJ5" s="1002"/>
      <c r="AK5" s="1002"/>
      <c r="AL5" s="1002"/>
      <c r="AM5" s="1001" t="s">
        <v>98</v>
      </c>
      <c r="AN5" s="1002"/>
      <c r="AO5" s="1002"/>
      <c r="AP5" s="1004"/>
      <c r="AQ5" s="1002" t="s">
        <v>99</v>
      </c>
      <c r="AR5" s="1002"/>
      <c r="AS5" s="1002"/>
      <c r="AT5" s="1002"/>
      <c r="AU5" s="1003" t="s">
        <v>27</v>
      </c>
      <c r="AV5" s="1002"/>
      <c r="AW5" s="1002"/>
      <c r="AX5" s="1004"/>
      <c r="AY5" s="1001" t="s">
        <v>97</v>
      </c>
      <c r="AZ5" s="1002"/>
      <c r="BA5" s="1002"/>
      <c r="BB5" s="1001" t="s">
        <v>98</v>
      </c>
      <c r="BC5" s="1002"/>
      <c r="BD5" s="1004"/>
      <c r="BE5" s="1001" t="s">
        <v>99</v>
      </c>
      <c r="BF5" s="1002"/>
      <c r="BG5" s="1002"/>
      <c r="BH5" s="1003" t="s">
        <v>27</v>
      </c>
      <c r="BI5" s="1002"/>
      <c r="BJ5" s="1004"/>
      <c r="BK5" s="1001" t="s">
        <v>97</v>
      </c>
      <c r="BL5" s="1002"/>
      <c r="BM5" s="1002"/>
      <c r="BN5" s="1002"/>
      <c r="BO5" s="1004"/>
      <c r="BP5" s="1001" t="s">
        <v>98</v>
      </c>
      <c r="BQ5" s="1002"/>
      <c r="BR5" s="1002"/>
      <c r="BS5" s="1002"/>
      <c r="BT5" s="1004"/>
      <c r="BU5" s="1001" t="s">
        <v>99</v>
      </c>
      <c r="BV5" s="1002"/>
      <c r="BW5" s="1002"/>
      <c r="BX5" s="1002"/>
      <c r="BY5" s="1002"/>
      <c r="BZ5" s="1003" t="s">
        <v>27</v>
      </c>
      <c r="CA5" s="1002"/>
      <c r="CB5" s="1002"/>
      <c r="CC5" s="1002"/>
      <c r="CD5" s="1004"/>
      <c r="CE5" s="1001" t="s">
        <v>97</v>
      </c>
      <c r="CF5" s="1002"/>
      <c r="CG5" s="1002"/>
      <c r="CH5" s="1001" t="s">
        <v>98</v>
      </c>
      <c r="CI5" s="1002"/>
      <c r="CJ5" s="1004"/>
      <c r="CK5" s="1002" t="s">
        <v>99</v>
      </c>
      <c r="CL5" s="1002"/>
      <c r="CM5" s="1002"/>
      <c r="CN5" s="1003" t="s">
        <v>27</v>
      </c>
      <c r="CO5" s="1002"/>
      <c r="CP5" s="1004"/>
      <c r="CQ5" s="156"/>
      <c r="CR5" s="1045"/>
      <c r="CS5" s="1046"/>
      <c r="CT5" s="1046"/>
      <c r="CU5" s="1046"/>
      <c r="CV5" s="1046"/>
      <c r="CW5" s="1047"/>
      <c r="CX5" s="1029"/>
      <c r="CY5" s="1029"/>
      <c r="CZ5" s="1029"/>
      <c r="DA5" s="1025"/>
      <c r="DB5" s="1026"/>
      <c r="DC5" s="1025"/>
      <c r="DD5" s="1023"/>
      <c r="DE5" s="1022"/>
      <c r="DF5" s="1026"/>
      <c r="DG5" s="1025"/>
      <c r="DH5" s="1023"/>
      <c r="DI5" s="1022"/>
      <c r="DJ5" s="1023"/>
    </row>
    <row r="6" spans="1:114" ht="66" customHeight="1" x14ac:dyDescent="0.2">
      <c r="A6" s="151"/>
      <c r="B6" s="152"/>
      <c r="C6" s="1104" t="s">
        <v>100</v>
      </c>
      <c r="D6" s="1105"/>
      <c r="E6" s="1108"/>
      <c r="F6" s="1109"/>
      <c r="G6" s="1111"/>
      <c r="H6" s="1109"/>
      <c r="I6" s="1111"/>
      <c r="J6" s="1116"/>
      <c r="K6" s="1119"/>
      <c r="L6" s="1120"/>
      <c r="M6" s="1121"/>
      <c r="N6" s="1123"/>
      <c r="O6" s="1113"/>
      <c r="P6" s="1114"/>
      <c r="Q6" s="1129"/>
      <c r="R6" s="1130"/>
      <c r="S6" s="1132"/>
      <c r="T6" s="1086"/>
      <c r="U6" s="1088"/>
      <c r="V6" s="1090"/>
      <c r="W6" s="1093"/>
      <c r="X6" s="1094"/>
      <c r="Y6" s="1099"/>
      <c r="Z6" s="1100"/>
      <c r="AA6" s="1101"/>
      <c r="AB6" s="1081"/>
      <c r="AC6" s="993"/>
      <c r="AD6" s="993"/>
      <c r="AE6" s="994"/>
      <c r="AF6" s="997"/>
      <c r="AG6" s="999"/>
      <c r="AH6" s="1102"/>
      <c r="AI6" s="1008" t="s">
        <v>102</v>
      </c>
      <c r="AJ6" s="1006"/>
      <c r="AK6" s="1007" t="s">
        <v>103</v>
      </c>
      <c r="AL6" s="1010"/>
      <c r="AM6" s="1005" t="s">
        <v>104</v>
      </c>
      <c r="AN6" s="1006"/>
      <c r="AO6" s="1007" t="s">
        <v>105</v>
      </c>
      <c r="AP6" s="1010"/>
      <c r="AQ6" s="1005" t="s">
        <v>106</v>
      </c>
      <c r="AR6" s="1006"/>
      <c r="AS6" s="1007" t="s">
        <v>107</v>
      </c>
      <c r="AT6" s="1008"/>
      <c r="AU6" s="1009" t="s">
        <v>108</v>
      </c>
      <c r="AV6" s="1006"/>
      <c r="AW6" s="1007" t="s">
        <v>109</v>
      </c>
      <c r="AX6" s="1010"/>
      <c r="AY6" s="157" t="s">
        <v>110</v>
      </c>
      <c r="AZ6" s="158" t="s">
        <v>111</v>
      </c>
      <c r="BA6" s="158" t="s">
        <v>112</v>
      </c>
      <c r="BB6" s="157" t="s">
        <v>113</v>
      </c>
      <c r="BC6" s="159" t="s">
        <v>114</v>
      </c>
      <c r="BD6" s="160" t="s">
        <v>115</v>
      </c>
      <c r="BE6" s="157" t="s">
        <v>116</v>
      </c>
      <c r="BF6" s="158" t="s">
        <v>117</v>
      </c>
      <c r="BG6" s="158" t="s">
        <v>118</v>
      </c>
      <c r="BH6" s="161" t="s">
        <v>119</v>
      </c>
      <c r="BI6" s="159" t="s">
        <v>120</v>
      </c>
      <c r="BJ6" s="160" t="s">
        <v>121</v>
      </c>
      <c r="BK6" s="207" t="s">
        <v>122</v>
      </c>
      <c r="BL6" s="206" t="s">
        <v>123</v>
      </c>
      <c r="BM6" s="208" t="s">
        <v>124</v>
      </c>
      <c r="BN6" s="1007" t="s">
        <v>125</v>
      </c>
      <c r="BO6" s="1010"/>
      <c r="BP6" s="162" t="s">
        <v>126</v>
      </c>
      <c r="BQ6" s="208" t="s">
        <v>127</v>
      </c>
      <c r="BR6" s="205" t="s">
        <v>128</v>
      </c>
      <c r="BS6" s="1007" t="s">
        <v>129</v>
      </c>
      <c r="BT6" s="1010"/>
      <c r="BU6" s="207" t="s">
        <v>130</v>
      </c>
      <c r="BV6" s="206" t="s">
        <v>131</v>
      </c>
      <c r="BW6" s="208" t="s">
        <v>132</v>
      </c>
      <c r="BX6" s="1007" t="s">
        <v>133</v>
      </c>
      <c r="BY6" s="1008"/>
      <c r="BZ6" s="209" t="s">
        <v>134</v>
      </c>
      <c r="CA6" s="208" t="s">
        <v>135</v>
      </c>
      <c r="CB6" s="205" t="s">
        <v>136</v>
      </c>
      <c r="CC6" s="1007" t="s">
        <v>137</v>
      </c>
      <c r="CD6" s="1010"/>
      <c r="CE6" s="438" t="s">
        <v>138</v>
      </c>
      <c r="CF6" s="1035" t="s">
        <v>139</v>
      </c>
      <c r="CG6" s="435" t="s">
        <v>140</v>
      </c>
      <c r="CH6" s="438" t="s">
        <v>141</v>
      </c>
      <c r="CI6" s="1035" t="s">
        <v>142</v>
      </c>
      <c r="CJ6" s="436" t="s">
        <v>143</v>
      </c>
      <c r="CK6" s="437" t="s">
        <v>144</v>
      </c>
      <c r="CL6" s="1035" t="s">
        <v>145</v>
      </c>
      <c r="CM6" s="435" t="s">
        <v>146</v>
      </c>
      <c r="CN6" s="439" t="s">
        <v>147</v>
      </c>
      <c r="CO6" s="1035" t="s">
        <v>148</v>
      </c>
      <c r="CP6" s="436" t="s">
        <v>149</v>
      </c>
      <c r="CQ6" s="163"/>
      <c r="CR6" s="1052" t="s">
        <v>150</v>
      </c>
      <c r="CS6" s="1034" t="s">
        <v>151</v>
      </c>
      <c r="CT6" s="1032" t="s">
        <v>152</v>
      </c>
      <c r="CU6" s="1034" t="s">
        <v>153</v>
      </c>
      <c r="CV6" s="1048" t="s">
        <v>154</v>
      </c>
      <c r="CW6" s="1050" t="s">
        <v>155</v>
      </c>
      <c r="CX6" s="1030" t="s">
        <v>151</v>
      </c>
      <c r="CY6" s="1032" t="s">
        <v>152</v>
      </c>
      <c r="CZ6" s="1034" t="s">
        <v>153</v>
      </c>
      <c r="DA6" s="1025"/>
      <c r="DB6" s="1026"/>
      <c r="DC6" s="1025" t="s">
        <v>254</v>
      </c>
      <c r="DD6" s="1023"/>
      <c r="DE6" s="1022" t="s">
        <v>255</v>
      </c>
      <c r="DF6" s="1026"/>
      <c r="DG6" s="1025" t="s">
        <v>256</v>
      </c>
      <c r="DH6" s="1023"/>
      <c r="DI6" s="1025" t="s">
        <v>257</v>
      </c>
      <c r="DJ6" s="1023"/>
    </row>
    <row r="7" spans="1:114" ht="33" customHeight="1" thickBot="1" x14ac:dyDescent="0.25">
      <c r="A7" s="164"/>
      <c r="B7" s="165"/>
      <c r="C7" s="166"/>
      <c r="D7" s="167"/>
      <c r="E7" s="168"/>
      <c r="F7" s="169"/>
      <c r="G7" s="170"/>
      <c r="H7" s="171"/>
      <c r="I7" s="169"/>
      <c r="J7" s="169"/>
      <c r="K7" s="172"/>
      <c r="L7" s="173"/>
      <c r="M7" s="174"/>
      <c r="N7" s="175"/>
      <c r="O7" s="176"/>
      <c r="P7" s="202"/>
      <c r="Q7" s="203"/>
      <c r="R7" s="177"/>
      <c r="S7" s="204"/>
      <c r="T7" s="178"/>
      <c r="U7" s="179"/>
      <c r="V7" s="180"/>
      <c r="W7" s="1095"/>
      <c r="X7" s="1096"/>
      <c r="Y7" s="181" t="s">
        <v>156</v>
      </c>
      <c r="Z7" s="182" t="s">
        <v>160</v>
      </c>
      <c r="AA7" s="183"/>
      <c r="AB7" s="184"/>
      <c r="AC7" s="181" t="s">
        <v>157</v>
      </c>
      <c r="AD7" s="181" t="s">
        <v>158</v>
      </c>
      <c r="AE7" s="183"/>
      <c r="AF7" s="998"/>
      <c r="AG7" s="1000"/>
      <c r="AH7" s="1103"/>
      <c r="AI7" s="185"/>
      <c r="AJ7" s="186"/>
      <c r="AK7" s="185"/>
      <c r="AL7" s="185"/>
      <c r="AM7" s="187"/>
      <c r="AN7" s="185"/>
      <c r="AO7" s="188"/>
      <c r="AP7" s="189"/>
      <c r="AQ7" s="185"/>
      <c r="AR7" s="190"/>
      <c r="AS7" s="188"/>
      <c r="AT7" s="185"/>
      <c r="AU7" s="191"/>
      <c r="AV7" s="190"/>
      <c r="AW7" s="188"/>
      <c r="AX7" s="189"/>
      <c r="AY7" s="192"/>
      <c r="AZ7" s="193"/>
      <c r="BA7" s="193"/>
      <c r="BB7" s="192"/>
      <c r="BC7" s="194"/>
      <c r="BD7" s="195"/>
      <c r="BE7" s="192"/>
      <c r="BF7" s="193"/>
      <c r="BG7" s="193"/>
      <c r="BH7" s="196"/>
      <c r="BI7" s="194"/>
      <c r="BJ7" s="195"/>
      <c r="BK7" s="187"/>
      <c r="BL7" s="188"/>
      <c r="BM7" s="197"/>
      <c r="BN7" s="185"/>
      <c r="BO7" s="189"/>
      <c r="BP7" s="198"/>
      <c r="BQ7" s="197"/>
      <c r="BR7" s="190"/>
      <c r="BS7" s="188"/>
      <c r="BT7" s="189"/>
      <c r="BU7" s="185"/>
      <c r="BV7" s="188"/>
      <c r="BW7" s="197"/>
      <c r="BX7" s="188"/>
      <c r="BY7" s="185"/>
      <c r="BZ7" s="191"/>
      <c r="CA7" s="197"/>
      <c r="CB7" s="190"/>
      <c r="CC7" s="188"/>
      <c r="CD7" s="189"/>
      <c r="CE7" s="187"/>
      <c r="CF7" s="1036"/>
      <c r="CG7" s="188"/>
      <c r="CH7" s="187"/>
      <c r="CI7" s="1036"/>
      <c r="CJ7" s="189"/>
      <c r="CK7" s="185"/>
      <c r="CL7" s="1036"/>
      <c r="CM7" s="188"/>
      <c r="CN7" s="191"/>
      <c r="CO7" s="1036"/>
      <c r="CP7" s="189"/>
      <c r="CQ7" s="163"/>
      <c r="CR7" s="1053"/>
      <c r="CS7" s="1033"/>
      <c r="CT7" s="1033"/>
      <c r="CU7" s="1033"/>
      <c r="CV7" s="1049"/>
      <c r="CW7" s="1051"/>
      <c r="CX7" s="1031"/>
      <c r="CY7" s="1033"/>
      <c r="CZ7" s="1033"/>
      <c r="DA7" s="1037"/>
      <c r="DB7" s="1038"/>
      <c r="DC7" s="261"/>
      <c r="DD7" s="262"/>
      <c r="DE7" s="431"/>
      <c r="DF7" s="431"/>
      <c r="DG7" s="261"/>
      <c r="DH7" s="431"/>
      <c r="DI7" s="261"/>
      <c r="DJ7" s="262"/>
    </row>
    <row r="8" spans="1:114" ht="14.4" customHeight="1" thickBot="1" x14ac:dyDescent="0.25">
      <c r="A8" s="210">
        <v>1</v>
      </c>
      <c r="B8" s="430">
        <f>'4P 調査票(保安) '!E4</f>
        <v>0</v>
      </c>
      <c r="C8" s="211">
        <f>'4P 調査票(保安) '!AA6</f>
        <v>0</v>
      </c>
      <c r="D8" s="212">
        <f t="shared" ref="D8" si="0">IF(C8=1,"省",IF(C8=2,"産業保安監督部",IF(C8=3,"県",IF(C8=4,"市町村",0))))</f>
        <v>0</v>
      </c>
      <c r="E8" s="213">
        <f>'4P 調査票(保安) '!G8</f>
        <v>0</v>
      </c>
      <c r="F8" s="214" t="e">
        <f>E8/K8</f>
        <v>#DIV/0!</v>
      </c>
      <c r="G8" s="215">
        <f>'4P 調査票(保安) '!K8</f>
        <v>0</v>
      </c>
      <c r="H8" s="216" t="e">
        <f>G8/K8</f>
        <v>#DIV/0!</v>
      </c>
      <c r="I8" s="217">
        <f>'4P 調査票(保安) '!R8</f>
        <v>0</v>
      </c>
      <c r="J8" s="218" t="e">
        <f>I8/K8</f>
        <v>#DIV/0!</v>
      </c>
      <c r="K8" s="219">
        <f>E8+G8+I8</f>
        <v>0</v>
      </c>
      <c r="L8" s="220" t="e">
        <f>F8+H8+J8</f>
        <v>#DIV/0!</v>
      </c>
      <c r="M8" s="221">
        <f>'4P 調査票(保安) '!H12</f>
        <v>0</v>
      </c>
      <c r="N8" s="222">
        <f>'4P 調査票(保安) '!H13</f>
        <v>0</v>
      </c>
      <c r="O8" s="223">
        <f>'4P 調査票(保安) '!H14</f>
        <v>0</v>
      </c>
      <c r="P8" s="224">
        <f>SUM(M8:O8)</f>
        <v>0</v>
      </c>
      <c r="Q8" s="225">
        <f>'4P 調査票(保安) '!H16</f>
        <v>0</v>
      </c>
      <c r="R8" s="217">
        <f>'4P 調査票(保安) '!H17</f>
        <v>0</v>
      </c>
      <c r="S8" s="226">
        <f>SUM(Q8:R8)</f>
        <v>0</v>
      </c>
      <c r="T8" s="217">
        <f>'4P 調査票(保安) '!G19</f>
        <v>0</v>
      </c>
      <c r="U8" s="227">
        <f>P8+S8+T8</f>
        <v>0</v>
      </c>
      <c r="V8" s="221">
        <f>'4P 調査票(保安) '!Z12</f>
        <v>0</v>
      </c>
      <c r="W8" s="222">
        <f>'4P 調査票(保安) '!Z13</f>
        <v>0</v>
      </c>
      <c r="X8" s="200" t="e">
        <f>W8/V8</f>
        <v>#DIV/0!</v>
      </c>
      <c r="Y8" s="228">
        <f>'4P 調査票(保安) '!Z15</f>
        <v>0</v>
      </c>
      <c r="Z8" s="228">
        <f>'4P 調査票(保安) '!Z16</f>
        <v>0</v>
      </c>
      <c r="AA8" s="201" t="e">
        <f>Y8/(V8-Z8)</f>
        <v>#DIV/0!</v>
      </c>
      <c r="AB8" s="217">
        <f>'4P 調査票(保安) '!I24</f>
        <v>0</v>
      </c>
      <c r="AC8" s="222">
        <f>'4P 調査票(保安) '!I25</f>
        <v>0</v>
      </c>
      <c r="AD8" s="222">
        <f>'4P 調査票(保安) '!I26</f>
        <v>0</v>
      </c>
      <c r="AE8" s="200" t="e">
        <f>AC8/(AB8-AD8)</f>
        <v>#DIV/0!</v>
      </c>
      <c r="AF8" s="229">
        <f>'4P 調査票(保安) '!X24</f>
        <v>0</v>
      </c>
      <c r="AG8" s="222">
        <f>'4P 調査票(保安) '!X26</f>
        <v>0</v>
      </c>
      <c r="AH8" s="201" t="e">
        <f>(AF8+AG8)/K8</f>
        <v>#DIV/0!</v>
      </c>
      <c r="AI8" s="217">
        <f>'4P 調査票(保安) '!G34</f>
        <v>0</v>
      </c>
      <c r="AJ8" s="230" t="e">
        <f>AI8/E8</f>
        <v>#DIV/0!</v>
      </c>
      <c r="AK8" s="231">
        <f>'4P 調査票(保安) '!J34</f>
        <v>0</v>
      </c>
      <c r="AL8" s="232" t="e">
        <f>AK8/AI8</f>
        <v>#DIV/0!</v>
      </c>
      <c r="AM8" s="215">
        <f>'4P 調査票(保安) '!G36</f>
        <v>0</v>
      </c>
      <c r="AN8" s="233" t="e">
        <f>AM8/G8</f>
        <v>#DIV/0!</v>
      </c>
      <c r="AO8" s="222">
        <f>'4P 調査票(保安) '!J36</f>
        <v>0</v>
      </c>
      <c r="AP8" s="234" t="e">
        <f>AO8/AM8</f>
        <v>#DIV/0!</v>
      </c>
      <c r="AQ8" s="217">
        <f>'4P 調査票(保安) '!G38</f>
        <v>0</v>
      </c>
      <c r="AR8" s="230" t="e">
        <f>AQ8/I8</f>
        <v>#DIV/0!</v>
      </c>
      <c r="AS8" s="222">
        <f>'4P 調査票(保安) '!J38</f>
        <v>0</v>
      </c>
      <c r="AT8" s="232" t="e">
        <f>AS8/AQ8</f>
        <v>#DIV/0!</v>
      </c>
      <c r="AU8" s="219">
        <f>AI8+AM8+AQ8</f>
        <v>0</v>
      </c>
      <c r="AV8" s="235" t="e">
        <f>AU8/K8</f>
        <v>#DIV/0!</v>
      </c>
      <c r="AW8" s="236">
        <f>AK8+AO8+AS8</f>
        <v>0</v>
      </c>
      <c r="AX8" s="237" t="e">
        <f>AW8/AU8</f>
        <v>#DIV/0!</v>
      </c>
      <c r="AY8" s="215">
        <f>'4P 調査票(保安) '!L34</f>
        <v>0</v>
      </c>
      <c r="AZ8" s="228">
        <f>'4P 調査票(保安) '!L35</f>
        <v>0</v>
      </c>
      <c r="BA8" s="233" t="e">
        <f>AY8/(E8-AZ8)</f>
        <v>#DIV/0!</v>
      </c>
      <c r="BB8" s="215">
        <f>'4P 調査票(保安) '!L36</f>
        <v>0</v>
      </c>
      <c r="BC8" s="222">
        <f>'4P 調査票(保安) '!L37</f>
        <v>0</v>
      </c>
      <c r="BD8" s="234" t="e">
        <f>BB8/(G8-BC8)</f>
        <v>#DIV/0!</v>
      </c>
      <c r="BE8" s="215">
        <f>'4P 調査票(保安) '!L38</f>
        <v>0</v>
      </c>
      <c r="BF8" s="228">
        <f>'4P 調査票(保安) '!L39</f>
        <v>0</v>
      </c>
      <c r="BG8" s="233" t="e">
        <f>BE8/(I8-BF8)</f>
        <v>#DIV/0!</v>
      </c>
      <c r="BH8" s="238">
        <f>AY8+BB8+BE8</f>
        <v>0</v>
      </c>
      <c r="BI8" s="236">
        <f t="shared" ref="BI8" si="1">AZ8+BC8+BF8</f>
        <v>0</v>
      </c>
      <c r="BJ8" s="237" t="e">
        <f>BH8/(K8-BI8)</f>
        <v>#DIV/0!</v>
      </c>
      <c r="BK8" s="215">
        <f>'4P 調査票(保安) '!P34</f>
        <v>0</v>
      </c>
      <c r="BL8" s="228">
        <f>'4P 調査票(保安) '!P35</f>
        <v>0</v>
      </c>
      <c r="BM8" s="230" t="e">
        <f>BK8/(E8-BL8)</f>
        <v>#DIV/0!</v>
      </c>
      <c r="BN8" s="217">
        <f>'4P 調査票(保安) '!T34</f>
        <v>0</v>
      </c>
      <c r="BO8" s="239" t="e">
        <f>BN8/BK8</f>
        <v>#DIV/0!</v>
      </c>
      <c r="BP8" s="240">
        <f>'4P 調査票(保安) '!P36</f>
        <v>0</v>
      </c>
      <c r="BQ8" s="222">
        <f>'4P 調査票(保安) '!P37</f>
        <v>0</v>
      </c>
      <c r="BR8" s="241" t="e">
        <f>BP8/(G8-BQ8)</f>
        <v>#DIV/0!</v>
      </c>
      <c r="BS8" s="228">
        <f>'4P 調査票(保安) '!T36</f>
        <v>0</v>
      </c>
      <c r="BT8" s="239" t="e">
        <f>BS8/BP8</f>
        <v>#DIV/0!</v>
      </c>
      <c r="BU8" s="217">
        <f>'4P 調査票(保安) '!P38</f>
        <v>0</v>
      </c>
      <c r="BV8" s="228">
        <f>'4P 調査票(保安) '!P39</f>
        <v>0</v>
      </c>
      <c r="BW8" s="230" t="e">
        <f>BU8/(I8-BV8)</f>
        <v>#DIV/0!</v>
      </c>
      <c r="BX8" s="228">
        <f>'4P 調査票(保安) '!T38</f>
        <v>0</v>
      </c>
      <c r="BY8" s="242" t="e">
        <f>BX8/BU8</f>
        <v>#DIV/0!</v>
      </c>
      <c r="BZ8" s="219">
        <f>BK8+BP8+BU8</f>
        <v>0</v>
      </c>
      <c r="CA8" s="236">
        <f t="shared" ref="CA8" si="2">BL8+BQ8+BV8</f>
        <v>0</v>
      </c>
      <c r="CB8" s="243" t="e">
        <f>BZ8/(K8-CA8)</f>
        <v>#DIV/0!</v>
      </c>
      <c r="CC8" s="244">
        <f>BN8+BS8+BX8</f>
        <v>0</v>
      </c>
      <c r="CD8" s="245" t="e">
        <f>CC8/BZ8</f>
        <v>#DIV/0!</v>
      </c>
      <c r="CE8" s="215">
        <f>'4P 調査票(保安) '!V34</f>
        <v>0</v>
      </c>
      <c r="CF8" s="228">
        <f>'4P 調査票(保安) '!Z34</f>
        <v>0</v>
      </c>
      <c r="CG8" s="233" t="e">
        <f>CF8/CE8</f>
        <v>#DIV/0!</v>
      </c>
      <c r="CH8" s="225">
        <f>'4P 調査票(保安) '!V36</f>
        <v>0</v>
      </c>
      <c r="CI8" s="222">
        <f>'4P 調査票(保安) '!Z36</f>
        <v>0</v>
      </c>
      <c r="CJ8" s="234" t="e">
        <f>CI8/CH8</f>
        <v>#DIV/0!</v>
      </c>
      <c r="CK8" s="231">
        <f>'4P 調査票(保安) '!V38</f>
        <v>0</v>
      </c>
      <c r="CL8" s="228">
        <f>'4P 調査票(保安) '!Z38</f>
        <v>0</v>
      </c>
      <c r="CM8" s="233" t="e">
        <f>CL8/CK8</f>
        <v>#DIV/0!</v>
      </c>
      <c r="CN8" s="238">
        <f>CE8+CH8+CK8</f>
        <v>0</v>
      </c>
      <c r="CO8" s="236">
        <f>CF8+CI8+CL8</f>
        <v>0</v>
      </c>
      <c r="CP8" s="440" t="e">
        <f>CO8/CN8</f>
        <v>#DIV/0!</v>
      </c>
      <c r="CQ8" s="199"/>
      <c r="CR8" s="246">
        <f>'5P調査票(需要開発・競エネ) '!E13</f>
        <v>0</v>
      </c>
      <c r="CS8" s="247">
        <f>'5P調査票(需要開発・競エネ) '!J13</f>
        <v>0</v>
      </c>
      <c r="CT8" s="247">
        <f>'5P調査票(需要開発・競エネ) '!O13</f>
        <v>0</v>
      </c>
      <c r="CU8" s="247">
        <f>'5P調査票(需要開発・競エネ) '!T13</f>
        <v>0</v>
      </c>
      <c r="CV8" s="248">
        <f>'5P調査票(需要開発・競エネ) '!Y13</f>
        <v>0</v>
      </c>
      <c r="CW8" s="249">
        <f>'5P調査票(需要開発・競エネ) '!AD13</f>
        <v>0</v>
      </c>
      <c r="CX8" s="250">
        <f>'5P調査票(需要開発・競エネ) '!J15</f>
        <v>0</v>
      </c>
      <c r="CY8" s="247">
        <f>'5P調査票(需要開発・競エネ) '!O15</f>
        <v>0</v>
      </c>
      <c r="CZ8" s="247">
        <f>'5P調査票(需要開発・競エネ) '!T15</f>
        <v>0</v>
      </c>
      <c r="DA8" s="251">
        <f>'5P調査票(需要開発・競エネ) '!AB22</f>
        <v>0</v>
      </c>
      <c r="DB8" s="252">
        <f>IF(DA8=1,"店頭にガス料金掲載有",IF(DA8=2,"ホームページにガス料金掲載有",IF(DA8=3,"店頭及びホームページにガス料金掲載有",IF(DA8=4,"店頭及びホームページにもガス料金掲載無",0))))</f>
        <v>0</v>
      </c>
      <c r="DC8" s="251">
        <f>'5P調査票(需要開発・競エネ) '!AR28</f>
        <v>0</v>
      </c>
      <c r="DD8" s="432" t="str">
        <f>IF(DC8="A","行っている",IF(DC8="B","行っていない",""))</f>
        <v/>
      </c>
      <c r="DE8" s="251">
        <f>'5P調査票(需要開発・競エネ) '!AR29</f>
        <v>0</v>
      </c>
      <c r="DF8" s="432" t="str">
        <f>IF(DE8="A","対応している",IF(DE8="B","対応できていない",""))</f>
        <v/>
      </c>
      <c r="DG8" s="251">
        <f>'5P調査票(需要開発・競エネ) '!AR30</f>
        <v>0</v>
      </c>
      <c r="DH8" s="432" t="str">
        <f>IF(DG8="A","行っている",IF(DG8="B","一部行っていない",IF(DG8="C","行っていない","")))</f>
        <v/>
      </c>
      <c r="DI8" s="251">
        <f>'5P調査票(需要開発・競エネ) '!AR31</f>
        <v>0</v>
      </c>
      <c r="DJ8" s="432" t="str">
        <f>IF(DI8="A","全消費者実施済",IF(DI8="B","一部未実施",IF(DI8="C","全て未実施","")))</f>
        <v/>
      </c>
    </row>
    <row r="9" spans="1:114" ht="14.4" customHeight="1" thickTop="1" x14ac:dyDescent="0.2">
      <c r="AR9" s="146"/>
      <c r="AT9" s="146"/>
      <c r="BG9" s="146"/>
      <c r="DD9" s="147"/>
      <c r="DE9" s="147"/>
      <c r="DF9" s="147"/>
      <c r="DG9" s="147"/>
      <c r="DH9" s="147"/>
      <c r="DJ9" s="147"/>
    </row>
  </sheetData>
  <mergeCells count="92">
    <mergeCell ref="AH5:AH7"/>
    <mergeCell ref="C6:D6"/>
    <mergeCell ref="E5:F6"/>
    <mergeCell ref="G5:H6"/>
    <mergeCell ref="O5:O6"/>
    <mergeCell ref="P5:P6"/>
    <mergeCell ref="I5:J6"/>
    <mergeCell ref="K5:L6"/>
    <mergeCell ref="M5:M6"/>
    <mergeCell ref="N5:N6"/>
    <mergeCell ref="C4:D5"/>
    <mergeCell ref="E4:L4"/>
    <mergeCell ref="M4:P4"/>
    <mergeCell ref="Q5:Q6"/>
    <mergeCell ref="R5:R6"/>
    <mergeCell ref="S5:S6"/>
    <mergeCell ref="AB4:AB6"/>
    <mergeCell ref="Q4:S4"/>
    <mergeCell ref="T4:T6"/>
    <mergeCell ref="U4:U6"/>
    <mergeCell ref="V4:V6"/>
    <mergeCell ref="W4:X7"/>
    <mergeCell ref="Y4:AA6"/>
    <mergeCell ref="B2:CP2"/>
    <mergeCell ref="DA2:DB3"/>
    <mergeCell ref="B3:L3"/>
    <mergeCell ref="M3:U3"/>
    <mergeCell ref="V3:AA3"/>
    <mergeCell ref="AB3:AE3"/>
    <mergeCell ref="AF3:AH3"/>
    <mergeCell ref="CR2:CZ3"/>
    <mergeCell ref="AI3:CP3"/>
    <mergeCell ref="BZ5:CD5"/>
    <mergeCell ref="CR4:CW5"/>
    <mergeCell ref="CV6:CV7"/>
    <mergeCell ref="CW6:CW7"/>
    <mergeCell ref="CO6:CO7"/>
    <mergeCell ref="CR6:CR7"/>
    <mergeCell ref="CS6:CS7"/>
    <mergeCell ref="CT6:CT7"/>
    <mergeCell ref="CU6:CU7"/>
    <mergeCell ref="CH5:CJ5"/>
    <mergeCell ref="CK5:CM5"/>
    <mergeCell ref="CN5:CP5"/>
    <mergeCell ref="CE5:CG5"/>
    <mergeCell ref="CE4:CP4"/>
    <mergeCell ref="DA4:DB7"/>
    <mergeCell ref="AO6:AP6"/>
    <mergeCell ref="AI5:AL5"/>
    <mergeCell ref="BS6:BT6"/>
    <mergeCell ref="BK5:BO5"/>
    <mergeCell ref="BP5:BT5"/>
    <mergeCell ref="AY4:BJ4"/>
    <mergeCell ref="AM5:AP5"/>
    <mergeCell ref="AQ5:AT5"/>
    <mergeCell ref="AU5:AX5"/>
    <mergeCell ref="AY5:BA5"/>
    <mergeCell ref="BB5:BD5"/>
    <mergeCell ref="BX6:BY6"/>
    <mergeCell ref="CC6:CD6"/>
    <mergeCell ref="CF6:CF7"/>
    <mergeCell ref="CI6:CI7"/>
    <mergeCell ref="CX4:CZ5"/>
    <mergeCell ref="CX6:CX7"/>
    <mergeCell ref="CY6:CY7"/>
    <mergeCell ref="CZ6:CZ7"/>
    <mergeCell ref="CL6:CL7"/>
    <mergeCell ref="DC2:DJ3"/>
    <mergeCell ref="DI4:DJ5"/>
    <mergeCell ref="DC4:DD5"/>
    <mergeCell ref="DC6:DD6"/>
    <mergeCell ref="DI6:DJ6"/>
    <mergeCell ref="DE6:DF6"/>
    <mergeCell ref="DG6:DH6"/>
    <mergeCell ref="DE4:DF5"/>
    <mergeCell ref="DG4:DH5"/>
    <mergeCell ref="AC4:AE6"/>
    <mergeCell ref="AI4:AX4"/>
    <mergeCell ref="AF5:AF7"/>
    <mergeCell ref="AG5:AG7"/>
    <mergeCell ref="BU5:BY5"/>
    <mergeCell ref="BH5:BJ5"/>
    <mergeCell ref="AQ6:AR6"/>
    <mergeCell ref="AS6:AT6"/>
    <mergeCell ref="AU6:AV6"/>
    <mergeCell ref="AW6:AX6"/>
    <mergeCell ref="AI6:AJ6"/>
    <mergeCell ref="BE5:BG5"/>
    <mergeCell ref="BK4:CD4"/>
    <mergeCell ref="BN6:BO6"/>
    <mergeCell ref="AK6:AL6"/>
    <mergeCell ref="AM6:AN6"/>
  </mergeCells>
  <phoneticPr fontId="3"/>
  <conditionalFormatting sqref="CD8 CG8 CJ8 CM8 CP8 BY8 AL8 AP8 AT8 AX8 AJ8 AN8 AR8 AV8 BA8 BD8 BG8 BJ8 BM8 BO8 BR8 BT8 BW8 CB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H8">
    <cfRule type="cellIs" dxfId="1" priority="5" stopIfTrue="1" operator="greaterThan">
      <formula>1</formula>
    </cfRule>
  </conditionalFormatting>
  <conditionalFormatting sqref="AE8">
    <cfRule type="expression" dxfId="0" priority="1">
      <formula>$AB$8&lt;$AC$8+$AD$8</formula>
    </cfRule>
  </conditionalFormatting>
  <dataValidations count="1">
    <dataValidation type="whole" allowBlank="1" showInputMessage="1" showErrorMessage="1" sqref="C8">
      <formula1>1</formula1>
      <formula2>4</formula2>
    </dataValidation>
  </dataValidations>
  <pageMargins left="0.70866141732283472" right="0.70866141732283472" top="0.74803149606299213" bottom="0.74803149606299213" header="0.31496062992125984" footer="0.31496062992125984"/>
  <pageSetup paperSize="8" scale="55" orientation="landscape" r:id="rId1"/>
  <colBreaks count="1" manualBreakCount="1">
    <brk id="6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vt:lpstr>
      <vt:lpstr>2P 記入例(保安) </vt:lpstr>
      <vt:lpstr>3P記入例(需要開発・競エネ)  (3)</vt:lpstr>
      <vt:lpstr>4P 調査票(保安) </vt:lpstr>
      <vt:lpstr>5P調査票(需要開発・競エネ) </vt:lpstr>
      <vt:lpstr>販売事業者様および販売事業所様データ反映シート</vt:lpstr>
      <vt:lpstr>'2P 記入例(保安) '!Print_Area</vt:lpstr>
      <vt:lpstr>'3P記入例(需要開発・競エネ)  (3)'!Print_Area</vt:lpstr>
      <vt:lpstr>'4P 調査票(保安) '!Print_Area</vt:lpstr>
      <vt:lpstr>'5P調査票(需要開発・競エネ) '!Print_Area</vt:lpstr>
      <vt:lpstr>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kunisaka</cp:lastModifiedBy>
  <cp:lastPrinted>2025-03-17T01:36:57Z</cp:lastPrinted>
  <dcterms:created xsi:type="dcterms:W3CDTF">2014-02-03T04:40:34Z</dcterms:created>
  <dcterms:modified xsi:type="dcterms:W3CDTF">2025-03-21T07:20:16Z</dcterms:modified>
</cp:coreProperties>
</file>